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00c4609188a7809e/Dokumente/Mueckinvest/"/>
    </mc:Choice>
  </mc:AlternateContent>
  <xr:revisionPtr revIDLastSave="772" documentId="11_AD4DB114E441178AC67DF4859ED7D574693EDF19" xr6:coauthVersionLast="47" xr6:coauthVersionMax="47" xr10:uidLastSave="{D994F1BD-238F-42D8-919F-47FBAFCD1BD0}"/>
  <bookViews>
    <workbookView xWindow="-28920" yWindow="1440" windowWidth="29040" windowHeight="15720" tabRatio="823" activeTab="7" xr2:uid="{00000000-000D-0000-FFFF-FFFF00000000}"/>
  </bookViews>
  <sheets>
    <sheet name="Weltweit Smart Investiert" sheetId="1" r:id="rId1"/>
    <sheet name=" Global Core and Trends " sheetId="2" r:id="rId2"/>
    <sheet name=" Global Shield " sheetId="3" r:id="rId3"/>
    <sheet name="Beyond Trends" sheetId="5" r:id="rId4"/>
    <sheet name="Innovation Nexus" sheetId="8" r:id="rId5"/>
    <sheet name="Hidden Gems" sheetId="6" r:id="rId6"/>
    <sheet name="Global Layers" sheetId="7" r:id="rId7"/>
    <sheet name="Global Genius" sheetId="4" r:id="rId8"/>
  </sheets>
  <definedNames>
    <definedName name="_xlnm._FilterDatabase" localSheetId="1" hidden="1">' Global Core and Trends '!$A$1:$G$1</definedName>
    <definedName name="_xlnm._FilterDatabase" localSheetId="2" hidden="1">' Global Shield '!$A$1:$G$1</definedName>
    <definedName name="_xlnm._FilterDatabase" localSheetId="3" hidden="1">'Beyond Trends'!$A$1:$G$1</definedName>
    <definedName name="_xlnm._FilterDatabase" localSheetId="7" hidden="1">'Global Genius'!$A$1:$G$1</definedName>
    <definedName name="_xlnm._FilterDatabase" localSheetId="6" hidden="1">'Global Layers'!$A$1:$G$1</definedName>
    <definedName name="_xlnm._FilterDatabase" localSheetId="5" hidden="1">'Hidden Gems'!$A$1:$G$1</definedName>
    <definedName name="_xlnm._FilterDatabase" localSheetId="4" hidden="1">'Innovation Nexus'!$A$1:$G$1</definedName>
    <definedName name="_xlnm._FilterDatabase" localSheetId="0" hidden="1">'Weltweit Smart Investiert'!$A$1:$H$1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7" l="1"/>
  <c r="E20" i="7"/>
  <c r="B23" i="6"/>
  <c r="E23" i="6"/>
  <c r="E23" i="8"/>
  <c r="B23" i="8"/>
  <c r="B26" i="5"/>
  <c r="E26" i="5"/>
  <c r="E25" i="3"/>
  <c r="B25" i="3"/>
  <c r="E24" i="2"/>
  <c r="B24" i="2"/>
  <c r="E20" i="1"/>
  <c r="B20" i="1"/>
  <c r="E18" i="4"/>
  <c r="B18" i="4"/>
  <c r="B13" i="7"/>
  <c r="E13" i="7"/>
  <c r="B13" i="6"/>
  <c r="E13" i="6"/>
  <c r="E13" i="8"/>
  <c r="B13" i="8"/>
  <c r="B13" i="5"/>
  <c r="E13" i="5"/>
  <c r="B12" i="1"/>
  <c r="E12" i="1"/>
  <c r="B12" i="3"/>
  <c r="E12" i="3"/>
  <c r="B12" i="2"/>
  <c r="E12" i="2"/>
</calcChain>
</file>

<file path=xl/sharedStrings.xml><?xml version="1.0" encoding="utf-8"?>
<sst xmlns="http://schemas.openxmlformats.org/spreadsheetml/2006/main" count="467" uniqueCount="132">
  <si>
    <t>Datum</t>
  </si>
  <si>
    <t>Prozent</t>
  </si>
  <si>
    <t>Bemerkung</t>
  </si>
  <si>
    <t>ISIN</t>
  </si>
  <si>
    <t>Verkauft</t>
  </si>
  <si>
    <t>Kauf</t>
  </si>
  <si>
    <t>Vanguard ESG Global All Cap</t>
  </si>
  <si>
    <t>IE00BNG8L278</t>
  </si>
  <si>
    <t>L&amp;G Gerd Kommer Multifactor Equity</t>
  </si>
  <si>
    <t>IE0001UQQ933</t>
  </si>
  <si>
    <t>iShares Diversified Commodity Swap</t>
  </si>
  <si>
    <t>IE00BDFL4P12</t>
  </si>
  <si>
    <t>Xetra-Gold</t>
  </si>
  <si>
    <t>DE000A0S9GB0</t>
  </si>
  <si>
    <t>iShares Global High Yield Corp Bond EUR-Hedged</t>
  </si>
  <si>
    <t>IE00091SR7N7</t>
  </si>
  <si>
    <t>iShares Global Inflation Linked Govt Bond EUR-Hedged</t>
  </si>
  <si>
    <t>IE00BKPT2S34</t>
  </si>
  <si>
    <t>iShares Global Aggregate Bond EUR-Hedged</t>
  </si>
  <si>
    <t>IE00BDBRDM35</t>
  </si>
  <si>
    <t>iShares J.P. Morgan ESG $ EM Bond EUR-Hedged</t>
  </si>
  <si>
    <t>IE00BKP5L730</t>
  </si>
  <si>
    <t>WisdomTree Physical CoinDesk 20</t>
  </si>
  <si>
    <t>GB00BN474G19</t>
  </si>
  <si>
    <t>iShares MSCI North America</t>
  </si>
  <si>
    <t>IE00B14X4M10</t>
  </si>
  <si>
    <t>iShares Core MSCI Europe</t>
  </si>
  <si>
    <t>IE00B4K48X80</t>
  </si>
  <si>
    <t>iShares MSCI EM Asia</t>
  </si>
  <si>
    <t>IE00B5L8K969</t>
  </si>
  <si>
    <t>iShares Core MSCI Japan IMI</t>
  </si>
  <si>
    <t>IE00B4L5YX21</t>
  </si>
  <si>
    <t>IE00BKT6FV49</t>
  </si>
  <si>
    <t>Umstellung auf EUR-Hedged Variante</t>
  </si>
  <si>
    <t>iShares Edge MSCI EM Value Factor</t>
  </si>
  <si>
    <t>IE00BG0SKF03</t>
  </si>
  <si>
    <t>iShares Core MSCI Pacific ex-Japan</t>
  </si>
  <si>
    <t>IE00B52MJY50</t>
  </si>
  <si>
    <t>iShares MSCI World Small Cap</t>
  </si>
  <si>
    <t>IE00BF4RFH31</t>
  </si>
  <si>
    <t>Cash war im Minus, jetzt ausgeglichen</t>
  </si>
  <si>
    <t>Invesco Global Active Defensive ESG Equity EUR-Hedged</t>
  </si>
  <si>
    <t>IE000XIBT2R7</t>
  </si>
  <si>
    <t>Xtrackers MSCI World Consumer Staples</t>
  </si>
  <si>
    <t>IE00BM67HN09</t>
  </si>
  <si>
    <t>iShares € Ultrashort Bond</t>
  </si>
  <si>
    <t>IE000RHYOR04</t>
  </si>
  <si>
    <t>Rebalancing</t>
  </si>
  <si>
    <t>Amundi MSCI Robotics &amp; AI</t>
  </si>
  <si>
    <t>LU1861132840</t>
  </si>
  <si>
    <t>Amundi MSCI Disruptive Technology</t>
  </si>
  <si>
    <t>LU2023678282</t>
  </si>
  <si>
    <t>BNP Paribas Easy ECPI Circular Economy Leaders</t>
  </si>
  <si>
    <t>LU1953136527</t>
  </si>
  <si>
    <t>L&amp;G Healthcare Technology &amp; Innovation</t>
  </si>
  <si>
    <t>IE00BK5BC677</t>
  </si>
  <si>
    <t>iShares Electric Vehicles and Driving Technology</t>
  </si>
  <si>
    <t>IE00BGL86Z12</t>
  </si>
  <si>
    <t>Invesco Global Clean Energy</t>
  </si>
  <si>
    <t>IE00BLRB0242</t>
  </si>
  <si>
    <t>WisdomTree BioRevolution</t>
  </si>
  <si>
    <t>IE000O8KMPM1</t>
  </si>
  <si>
    <t>iShares Global Water</t>
  </si>
  <si>
    <t>IE000CFH1JX2</t>
  </si>
  <si>
    <t>iShares Digital Entertainment and Education</t>
  </si>
  <si>
    <t>IE00023EZQ82</t>
  </si>
  <si>
    <t>iShares Smart City Infrastructure</t>
  </si>
  <si>
    <t>IE00BKTLJC87</t>
  </si>
  <si>
    <t>iShares MSCI Global Semiconductors</t>
  </si>
  <si>
    <t>IE000I8KRLL9</t>
  </si>
  <si>
    <t>iShares Lithium &amp; Battery Producers</t>
  </si>
  <si>
    <t>IE000WDG5795</t>
  </si>
  <si>
    <t>iShares Copper Miners</t>
  </si>
  <si>
    <t>IE00063FT9K6</t>
  </si>
  <si>
    <t>VanEck Rare Earth and Strategic Metals</t>
  </si>
  <si>
    <t>IE0002PG6CA6</t>
  </si>
  <si>
    <t>First Trust Nasdaq Clean Edge Smart Grid Infrastructure</t>
  </si>
  <si>
    <t>IE000J80JTL1</t>
  </si>
  <si>
    <t>Global X Data Center REITs &amp; Digital Infrastructure</t>
  </si>
  <si>
    <t>IE00BMH5Y327</t>
  </si>
  <si>
    <t>Amundi MSCI Smart Mobility</t>
  </si>
  <si>
    <t>LU2023679090</t>
  </si>
  <si>
    <t>Invesco Hydrogen Economy</t>
  </si>
  <si>
    <t>IE00053WDH64</t>
  </si>
  <si>
    <t>WisdomTree Industrial Metals</t>
  </si>
  <si>
    <t>GB00B15KYG56</t>
  </si>
  <si>
    <t>VanEck Space Innovators</t>
  </si>
  <si>
    <t>IE000YU9K6K2</t>
  </si>
  <si>
    <t>Global X Genomics &amp; Biotechnology</t>
  </si>
  <si>
    <t>IE00BM8R0N95</t>
  </si>
  <si>
    <t>HANetf HAN-GINS Tech Megatrend Equal Weight</t>
  </si>
  <si>
    <t>IE00BDDRF700</t>
  </si>
  <si>
    <t>Invesco Cybersecurity</t>
  </si>
  <si>
    <t>IE00072RHT03</t>
  </si>
  <si>
    <t>Rize Sustainable Future of Food</t>
  </si>
  <si>
    <t>IE00BLRPQH31</t>
  </si>
  <si>
    <t>iShares Agribusiness</t>
  </si>
  <si>
    <t>IE00B6R52143</t>
  </si>
  <si>
    <t>Amundi FTSE EPRA NAREIT Global</t>
  </si>
  <si>
    <t>LU1437018838</t>
  </si>
  <si>
    <t>SPDR Morningstar Multi-Asset Global Infrastructure</t>
  </si>
  <si>
    <t>IE00BQWJFQ70</t>
  </si>
  <si>
    <t>Weltweit Smart Investiert</t>
  </si>
  <si>
    <t>Global Core and Trends</t>
  </si>
  <si>
    <t>Beyond Trends – Global Growth</t>
  </si>
  <si>
    <t>Innovation Nexus</t>
  </si>
  <si>
    <t>Global Shield</t>
  </si>
  <si>
    <t>Hidden Gems – Nischenabdeckung</t>
  </si>
  <si>
    <t>Special Situations long/short</t>
  </si>
  <si>
    <t>Fond-Werte Trend Trading</t>
  </si>
  <si>
    <t>ETF-Werte und Gold im Trend</t>
  </si>
  <si>
    <t>Kryptowährungen aktiv gehandelt</t>
  </si>
  <si>
    <t>Cash ausgeglichen</t>
  </si>
  <si>
    <t>Alpha AI Leaders</t>
  </si>
  <si>
    <t>FocusedYieldInvesting</t>
  </si>
  <si>
    <t>FuTecUS</t>
  </si>
  <si>
    <t>Global Wealth Concentrated</t>
  </si>
  <si>
    <t>Szew Grundinvestment</t>
  </si>
  <si>
    <t>TSI Strategie Nasdaq-Werte</t>
  </si>
  <si>
    <t>UMBRELLA</t>
  </si>
  <si>
    <t>Weltweite Aktienauswahl</t>
  </si>
  <si>
    <t>Umstellung auf 10:1</t>
  </si>
  <si>
    <t>PPinvest Low Vola</t>
  </si>
  <si>
    <t>Value und Charttechnik</t>
  </si>
  <si>
    <t>AlphaStars</t>
  </si>
  <si>
    <t>mittermatik Stability</t>
  </si>
  <si>
    <t>iShares MSCI EM Latin America</t>
  </si>
  <si>
    <t>IE00B27YCK28</t>
  </si>
  <si>
    <t>iShares Edge MSCI World Momentum</t>
  </si>
  <si>
    <t>IE00BP3QZ825</t>
  </si>
  <si>
    <t>iShares Edge MSCI EM Minimum Volatility</t>
  </si>
  <si>
    <t>IE00B8KGV557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</si>
</sst>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10" fontId="1" fillId="0" borderId="0" xfId="0" applyNumberFormat="1" applyFont="1"/>
    <xf numFmtId="10" fontId="0" fillId="0" borderId="0" xfId="0" applyNumberFormat="1"/>
    <xf numFmtId="0" fontId="2" fillId="0" borderId="0" xfId="1" applyAlignment="1">
      <alignment vertical="center" wrapText="1"/>
    </xf>
    <xf numFmtId="0" fontId="2" fillId="0" borderId="0" xfId="1"/>
    <xf numFmtId="10" fontId="2" fillId="0" borderId="0" xfId="1" applyNumberFormat="1" applyAlignment="1">
      <alignment vertical="center" wrapText="1"/>
    </xf>
    <xf numFmtId="14" fontId="0" fillId="0" borderId="1" xfId="0" applyNumberFormat="1" applyBorder="1"/>
    <xf numFmtId="10" fontId="0" fillId="0" borderId="1" xfId="0" applyNumberFormat="1" applyBorder="1"/>
    <xf numFmtId="0" fontId="0" fillId="0" borderId="1" xfId="0" applyBorder="1"/>
    <xf numFmtId="10" fontId="1" fillId="0" borderId="1" xfId="0" applyNumberFormat="1" applyFont="1" applyBorder="1"/>
    <xf numFmtId="0" fontId="2" fillId="0" borderId="0" xfId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traetf.com/de/etf-profile/IE00BKP5L730" TargetMode="External"/><Relationship Id="rId13" Type="http://schemas.openxmlformats.org/officeDocument/2006/relationships/hyperlink" Target="https://extraetf.com/de/etf-profile/IE00BNG8L278" TargetMode="External"/><Relationship Id="rId3" Type="http://schemas.openxmlformats.org/officeDocument/2006/relationships/hyperlink" Target="https://extraetf.com/de/etf-profile/IE00BNG8L278" TargetMode="External"/><Relationship Id="rId7" Type="http://schemas.openxmlformats.org/officeDocument/2006/relationships/hyperlink" Target="https://extraetf.com/de/etf-profile/IE00BDBRDM35" TargetMode="External"/><Relationship Id="rId12" Type="http://schemas.openxmlformats.org/officeDocument/2006/relationships/hyperlink" Target="https://extraetf.com/de/etf-profile/IE00BDFL4P12" TargetMode="External"/><Relationship Id="rId2" Type="http://schemas.openxmlformats.org/officeDocument/2006/relationships/hyperlink" Target="https://extraetf.com/de/etf-profile/IE0001UQQ933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extraetf.com/de/etf-profile/IE00BDFL4P12" TargetMode="External"/><Relationship Id="rId6" Type="http://schemas.openxmlformats.org/officeDocument/2006/relationships/hyperlink" Target="https://extraetf.com/de/etf-profile/IE00BKPT2S34" TargetMode="External"/><Relationship Id="rId11" Type="http://schemas.openxmlformats.org/officeDocument/2006/relationships/hyperlink" Target="https://extraetf.com/de/etf-profile/IE0001UQQ933" TargetMode="External"/><Relationship Id="rId5" Type="http://schemas.openxmlformats.org/officeDocument/2006/relationships/hyperlink" Target="https://extraetf.com/de/etf-profile/IE00091SR7N7" TargetMode="External"/><Relationship Id="rId15" Type="http://schemas.openxmlformats.org/officeDocument/2006/relationships/hyperlink" Target="https://extraetf.com/de/etf-profile/IE00BKP5L730" TargetMode="External"/><Relationship Id="rId10" Type="http://schemas.openxmlformats.org/officeDocument/2006/relationships/hyperlink" Target="https://extraetf.com/de/etf-profile/DE000A0S9GB0" TargetMode="External"/><Relationship Id="rId4" Type="http://schemas.openxmlformats.org/officeDocument/2006/relationships/hyperlink" Target="https://extraetf.com/de/etf-profile/DE000A0S9GB0" TargetMode="External"/><Relationship Id="rId9" Type="http://schemas.openxmlformats.org/officeDocument/2006/relationships/hyperlink" Target="https://extraetf.com/de/etf-profile/GB00BN474G19" TargetMode="External"/><Relationship Id="rId14" Type="http://schemas.openxmlformats.org/officeDocument/2006/relationships/hyperlink" Target="https://extraetf.com/de/etf-profile/GB00BN474G19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traetf.com/de/etf-profile/IE00BF4RFH31" TargetMode="External"/><Relationship Id="rId13" Type="http://schemas.openxmlformats.org/officeDocument/2006/relationships/hyperlink" Target="https://extraetf.com/de/etf-profile/IE00B5L8K969" TargetMode="External"/><Relationship Id="rId18" Type="http://schemas.openxmlformats.org/officeDocument/2006/relationships/hyperlink" Target="https://extraetf.com/de/etf-profile/IE00BP3QZ825" TargetMode="External"/><Relationship Id="rId3" Type="http://schemas.openxmlformats.org/officeDocument/2006/relationships/hyperlink" Target="https://extraetf.com/de/etf-profile/IE00B5L8K969" TargetMode="External"/><Relationship Id="rId7" Type="http://schemas.openxmlformats.org/officeDocument/2006/relationships/hyperlink" Target="https://extraetf.com/de/etf-profile/IE00B52MJY50" TargetMode="External"/><Relationship Id="rId12" Type="http://schemas.openxmlformats.org/officeDocument/2006/relationships/hyperlink" Target="https://extraetf.com/de/etf-profile/IE00BKT6FV49" TargetMode="External"/><Relationship Id="rId17" Type="http://schemas.openxmlformats.org/officeDocument/2006/relationships/hyperlink" Target="https://extraetf.com/de/etf-profile/IE00BG0SKF03" TargetMode="External"/><Relationship Id="rId2" Type="http://schemas.openxmlformats.org/officeDocument/2006/relationships/hyperlink" Target="https://extraetf.com/de/etf-profile/IE00B4K48X80" TargetMode="External"/><Relationship Id="rId16" Type="http://schemas.openxmlformats.org/officeDocument/2006/relationships/hyperlink" Target="https://extraetf.com/de/etf-profile/IE0001UQQ933" TargetMode="External"/><Relationship Id="rId1" Type="http://schemas.openxmlformats.org/officeDocument/2006/relationships/hyperlink" Target="https://extraetf.com/de/etf-profile/IE00B14X4M10" TargetMode="External"/><Relationship Id="rId6" Type="http://schemas.openxmlformats.org/officeDocument/2006/relationships/hyperlink" Target="https://extraetf.com/de/etf-profile/IE0001UQQ933" TargetMode="External"/><Relationship Id="rId11" Type="http://schemas.openxmlformats.org/officeDocument/2006/relationships/hyperlink" Target="https://extraetf.com/de/etf-profile/IE00B52MJY50" TargetMode="External"/><Relationship Id="rId5" Type="http://schemas.openxmlformats.org/officeDocument/2006/relationships/hyperlink" Target="https://extraetf.com/de/etf-profile/IE00BG0SKF03" TargetMode="External"/><Relationship Id="rId15" Type="http://schemas.openxmlformats.org/officeDocument/2006/relationships/hyperlink" Target="https://extraetf.com/de/etf-profile/IE00B14X4M10" TargetMode="External"/><Relationship Id="rId10" Type="http://schemas.openxmlformats.org/officeDocument/2006/relationships/hyperlink" Target="https://extraetf.com/de/etf-profile/IE00B27YCK28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extraetf.com/de/etf-profile/IE00BKT6FV49" TargetMode="External"/><Relationship Id="rId9" Type="http://schemas.openxmlformats.org/officeDocument/2006/relationships/hyperlink" Target="https://extraetf.com/de/etf-profile/IE00B4L5YX21" TargetMode="External"/><Relationship Id="rId14" Type="http://schemas.openxmlformats.org/officeDocument/2006/relationships/hyperlink" Target="https://extraetf.com/de/etf-profile/IE00BF4RFH3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xtraetf.com/de/etf-profile/IE000RHYOR04" TargetMode="External"/><Relationship Id="rId13" Type="http://schemas.openxmlformats.org/officeDocument/2006/relationships/hyperlink" Target="https://extraetf.com/de/etf-profile/IE00BDBRDM35" TargetMode="External"/><Relationship Id="rId18" Type="http://schemas.openxmlformats.org/officeDocument/2006/relationships/hyperlink" Target="https://extraetf.com/de/etf-profile/IE00BKPT2S34" TargetMode="External"/><Relationship Id="rId3" Type="http://schemas.openxmlformats.org/officeDocument/2006/relationships/hyperlink" Target="https://extraetf.com/de/etf-profile/DE000A0S9GB0" TargetMode="External"/><Relationship Id="rId7" Type="http://schemas.openxmlformats.org/officeDocument/2006/relationships/hyperlink" Target="https://extraetf.com/de/etf-profile/IE00BKPT2S34" TargetMode="External"/><Relationship Id="rId12" Type="http://schemas.openxmlformats.org/officeDocument/2006/relationships/hyperlink" Target="https://extraetf.com/de/etf-profile/IE00B8KGV557" TargetMode="External"/><Relationship Id="rId17" Type="http://schemas.openxmlformats.org/officeDocument/2006/relationships/hyperlink" Target="https://extraetf.com/de/etf-profile/IE00091SR7N7" TargetMode="External"/><Relationship Id="rId2" Type="http://schemas.openxmlformats.org/officeDocument/2006/relationships/hyperlink" Target="https://extraetf.com/de/etf-profile/IE00BDFL4P12" TargetMode="External"/><Relationship Id="rId16" Type="http://schemas.openxmlformats.org/officeDocument/2006/relationships/hyperlink" Target="https://extraetf.com/de/etf-profile/IE00BKP5L730" TargetMode="External"/><Relationship Id="rId20" Type="http://schemas.openxmlformats.org/officeDocument/2006/relationships/printerSettings" Target="../printerSettings/printerSettings3.bin"/><Relationship Id="rId1" Type="http://schemas.openxmlformats.org/officeDocument/2006/relationships/hyperlink" Target="https://extraetf.com/de/etf-profile/IE000XIBT2R7" TargetMode="External"/><Relationship Id="rId6" Type="http://schemas.openxmlformats.org/officeDocument/2006/relationships/hyperlink" Target="https://extraetf.com/de/etf-profile/IE00091SR7N7" TargetMode="External"/><Relationship Id="rId11" Type="http://schemas.openxmlformats.org/officeDocument/2006/relationships/hyperlink" Target="https://extraetf.com/de/etf-profile/IE00BM67HN09" TargetMode="External"/><Relationship Id="rId5" Type="http://schemas.openxmlformats.org/officeDocument/2006/relationships/hyperlink" Target="https://extraetf.com/de/etf-profile/IE00BDBRDM35" TargetMode="External"/><Relationship Id="rId15" Type="http://schemas.openxmlformats.org/officeDocument/2006/relationships/hyperlink" Target="https://extraetf.com/de/etf-profile/IE00BDFL4P12" TargetMode="External"/><Relationship Id="rId10" Type="http://schemas.openxmlformats.org/officeDocument/2006/relationships/hyperlink" Target="https://extraetf.com/de/etf-profile/IE000XIBT2R7" TargetMode="External"/><Relationship Id="rId19" Type="http://schemas.openxmlformats.org/officeDocument/2006/relationships/hyperlink" Target="https://extraetf.com/de/etf-profile/IE000RHYOR04" TargetMode="External"/><Relationship Id="rId4" Type="http://schemas.openxmlformats.org/officeDocument/2006/relationships/hyperlink" Target="https://extraetf.com/de/etf-profile/IE00BM67HN09" TargetMode="External"/><Relationship Id="rId9" Type="http://schemas.openxmlformats.org/officeDocument/2006/relationships/hyperlink" Target="https://extraetf.com/de/etf-profile/IE00BKP5L730" TargetMode="External"/><Relationship Id="rId14" Type="http://schemas.openxmlformats.org/officeDocument/2006/relationships/hyperlink" Target="https://extraetf.com/de/etf-profile/DE000A0S9GB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extraetf.com/de/etf-profile/IE000CFH1JX2" TargetMode="External"/><Relationship Id="rId13" Type="http://schemas.openxmlformats.org/officeDocument/2006/relationships/hyperlink" Target="https://extraetf.com/de/etf-profile/IE00BGL86Z12" TargetMode="External"/><Relationship Id="rId18" Type="http://schemas.openxmlformats.org/officeDocument/2006/relationships/hyperlink" Target="https://extraetf.com/de/etf-profile/LU2023678282" TargetMode="External"/><Relationship Id="rId3" Type="http://schemas.openxmlformats.org/officeDocument/2006/relationships/hyperlink" Target="https://extraetf.com/de/etf-profile/LU1953136527" TargetMode="External"/><Relationship Id="rId21" Type="http://schemas.openxmlformats.org/officeDocument/2006/relationships/printerSettings" Target="../printerSettings/printerSettings4.bin"/><Relationship Id="rId7" Type="http://schemas.openxmlformats.org/officeDocument/2006/relationships/hyperlink" Target="https://extraetf.com/de/etf-profile/IE000O8KMPM1" TargetMode="External"/><Relationship Id="rId12" Type="http://schemas.openxmlformats.org/officeDocument/2006/relationships/hyperlink" Target="https://extraetf.com/de/etf-profile/IE00BLRB0242" TargetMode="External"/><Relationship Id="rId17" Type="http://schemas.openxmlformats.org/officeDocument/2006/relationships/hyperlink" Target="https://extraetf.com/de/etf-profile/IE00BKTLJC87" TargetMode="External"/><Relationship Id="rId2" Type="http://schemas.openxmlformats.org/officeDocument/2006/relationships/hyperlink" Target="https://extraetf.com/de/etf-profile/LU2023678282" TargetMode="External"/><Relationship Id="rId16" Type="http://schemas.openxmlformats.org/officeDocument/2006/relationships/hyperlink" Target="https://extraetf.com/de/etf-profile/LU1953136527" TargetMode="External"/><Relationship Id="rId20" Type="http://schemas.openxmlformats.org/officeDocument/2006/relationships/hyperlink" Target="https://extraetf.com/de/etf-profile/LU1861132840" TargetMode="External"/><Relationship Id="rId1" Type="http://schemas.openxmlformats.org/officeDocument/2006/relationships/hyperlink" Target="https://extraetf.com/de/etf-profile/LU1861132840" TargetMode="External"/><Relationship Id="rId6" Type="http://schemas.openxmlformats.org/officeDocument/2006/relationships/hyperlink" Target="https://extraetf.com/de/etf-profile/IE00BLRB0242" TargetMode="External"/><Relationship Id="rId11" Type="http://schemas.openxmlformats.org/officeDocument/2006/relationships/hyperlink" Target="https://extraetf.com/de/etf-profile/IE000O8KMPM1" TargetMode="External"/><Relationship Id="rId5" Type="http://schemas.openxmlformats.org/officeDocument/2006/relationships/hyperlink" Target="https://extraetf.com/de/etf-profile/IE00BGL86Z12" TargetMode="External"/><Relationship Id="rId15" Type="http://schemas.openxmlformats.org/officeDocument/2006/relationships/hyperlink" Target="https://extraetf.com/de/etf-profile/IE000CFH1JX2" TargetMode="External"/><Relationship Id="rId10" Type="http://schemas.openxmlformats.org/officeDocument/2006/relationships/hyperlink" Target="https://extraetf.com/de/etf-profile/IE00BKTLJC87" TargetMode="External"/><Relationship Id="rId19" Type="http://schemas.openxmlformats.org/officeDocument/2006/relationships/hyperlink" Target="https://extraetf.com/de/etf-profile/IE00023EZQ82" TargetMode="External"/><Relationship Id="rId4" Type="http://schemas.openxmlformats.org/officeDocument/2006/relationships/hyperlink" Target="https://extraetf.com/de/etf-profile/IE00BK5BC677" TargetMode="External"/><Relationship Id="rId9" Type="http://schemas.openxmlformats.org/officeDocument/2006/relationships/hyperlink" Target="https://extraetf.com/de/etf-profile/IE00023EZQ82" TargetMode="External"/><Relationship Id="rId14" Type="http://schemas.openxmlformats.org/officeDocument/2006/relationships/hyperlink" Target="https://extraetf.com/de/etf-profile/IE00BK5BC677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xtraetf.com/de/etf-profile/LU2023679090" TargetMode="External"/><Relationship Id="rId13" Type="http://schemas.openxmlformats.org/officeDocument/2006/relationships/hyperlink" Target="https://extraetf.com/de/etf-profile/IE00053WDH64" TargetMode="External"/><Relationship Id="rId18" Type="http://schemas.openxmlformats.org/officeDocument/2006/relationships/printerSettings" Target="../printerSettings/printerSettings5.bin"/><Relationship Id="rId3" Type="http://schemas.openxmlformats.org/officeDocument/2006/relationships/hyperlink" Target="https://extraetf.com/de/etf-profile/IE00063FT9K6" TargetMode="External"/><Relationship Id="rId7" Type="http://schemas.openxmlformats.org/officeDocument/2006/relationships/hyperlink" Target="https://extraetf.com/de/etf-profile/IE00BMH5Y327" TargetMode="External"/><Relationship Id="rId12" Type="http://schemas.openxmlformats.org/officeDocument/2006/relationships/hyperlink" Target="https://extraetf.com/de/etf-profile/IE00063FT9K6" TargetMode="External"/><Relationship Id="rId17" Type="http://schemas.openxmlformats.org/officeDocument/2006/relationships/hyperlink" Target="https://extraetf.com/de/etf-profile/LU2023678282" TargetMode="External"/><Relationship Id="rId2" Type="http://schemas.openxmlformats.org/officeDocument/2006/relationships/hyperlink" Target="https://extraetf.com/de/etf-profile/IE000WDG5795" TargetMode="External"/><Relationship Id="rId16" Type="http://schemas.openxmlformats.org/officeDocument/2006/relationships/hyperlink" Target="https://extraetf.com/de/etf-profile/IE00BMH5Y327" TargetMode="External"/><Relationship Id="rId1" Type="http://schemas.openxmlformats.org/officeDocument/2006/relationships/hyperlink" Target="https://extraetf.com/de/etf-profile/IE000I8KRLL9" TargetMode="External"/><Relationship Id="rId6" Type="http://schemas.openxmlformats.org/officeDocument/2006/relationships/hyperlink" Target="https://extraetf.com/de/etf-profile/LU2023678282" TargetMode="External"/><Relationship Id="rId11" Type="http://schemas.openxmlformats.org/officeDocument/2006/relationships/hyperlink" Target="https://extraetf.com/de/etf-profile/IE0002PG6CA6" TargetMode="External"/><Relationship Id="rId5" Type="http://schemas.openxmlformats.org/officeDocument/2006/relationships/hyperlink" Target="https://extraetf.com/de/etf-profile/IE000J80JTL1" TargetMode="External"/><Relationship Id="rId15" Type="http://schemas.openxmlformats.org/officeDocument/2006/relationships/hyperlink" Target="https://extraetf.com/de/etf-profile/IE000I8KRLL9" TargetMode="External"/><Relationship Id="rId10" Type="http://schemas.openxmlformats.org/officeDocument/2006/relationships/hyperlink" Target="https://extraetf.com/de/etf-profile/GB00B15KYG56" TargetMode="External"/><Relationship Id="rId4" Type="http://schemas.openxmlformats.org/officeDocument/2006/relationships/hyperlink" Target="https://extraetf.com/de/etf-profile/IE0002PG6CA6" TargetMode="External"/><Relationship Id="rId9" Type="http://schemas.openxmlformats.org/officeDocument/2006/relationships/hyperlink" Target="https://extraetf.com/de/etf-profile/IE00053WDH64" TargetMode="External"/><Relationship Id="rId14" Type="http://schemas.openxmlformats.org/officeDocument/2006/relationships/hyperlink" Target="https://extraetf.com/de/etf-profile/LU2023679090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xtraetf.com/de/etf-profile/IE00B6R52143" TargetMode="External"/><Relationship Id="rId13" Type="http://schemas.openxmlformats.org/officeDocument/2006/relationships/hyperlink" Target="https://extraetf.com/de/etf-profile/IE00BM8R0N95" TargetMode="External"/><Relationship Id="rId3" Type="http://schemas.openxmlformats.org/officeDocument/2006/relationships/hyperlink" Target="https://extraetf.com/de/etf-profile/IE0002PG6CA6" TargetMode="External"/><Relationship Id="rId7" Type="http://schemas.openxmlformats.org/officeDocument/2006/relationships/hyperlink" Target="https://extraetf.com/de/etf-profile/IE00BLRPQH31" TargetMode="External"/><Relationship Id="rId12" Type="http://schemas.openxmlformats.org/officeDocument/2006/relationships/hyperlink" Target="https://extraetf.com/de/etf-profile/IE000YU9K6K2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https://extraetf.com/de/etf-profile/IE00BM8R0N95" TargetMode="External"/><Relationship Id="rId16" Type="http://schemas.openxmlformats.org/officeDocument/2006/relationships/hyperlink" Target="https://extraetf.com/de/etf-profile/IE00072RHT03" TargetMode="External"/><Relationship Id="rId1" Type="http://schemas.openxmlformats.org/officeDocument/2006/relationships/hyperlink" Target="https://extraetf.com/de/etf-profile/IE000YU9K6K2" TargetMode="External"/><Relationship Id="rId6" Type="http://schemas.openxmlformats.org/officeDocument/2006/relationships/hyperlink" Target="https://extraetf.com/de/etf-profile/IE00072RHT03" TargetMode="External"/><Relationship Id="rId11" Type="http://schemas.openxmlformats.org/officeDocument/2006/relationships/hyperlink" Target="https://extraetf.com/de/etf-profile/IE0002PG6CA6" TargetMode="External"/><Relationship Id="rId5" Type="http://schemas.openxmlformats.org/officeDocument/2006/relationships/hyperlink" Target="https://extraetf.com/de/etf-profile/IE00BDDRF700" TargetMode="External"/><Relationship Id="rId15" Type="http://schemas.openxmlformats.org/officeDocument/2006/relationships/hyperlink" Target="https://extraetf.com/de/etf-profile/IE00BDDRF700" TargetMode="External"/><Relationship Id="rId10" Type="http://schemas.openxmlformats.org/officeDocument/2006/relationships/hyperlink" Target="https://extraetf.com/de/etf-profile/IE00BQWJFQ70" TargetMode="External"/><Relationship Id="rId4" Type="http://schemas.openxmlformats.org/officeDocument/2006/relationships/hyperlink" Target="https://extraetf.com/de/etf-profile/GB00B15KYG56" TargetMode="External"/><Relationship Id="rId9" Type="http://schemas.openxmlformats.org/officeDocument/2006/relationships/hyperlink" Target="https://extraetf.com/de/etf-profile/LU1437018838" TargetMode="External"/><Relationship Id="rId14" Type="http://schemas.openxmlformats.org/officeDocument/2006/relationships/hyperlink" Target="https://extraetf.com/de/etf-profile/IE00B6R52143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kifolio.com/de/de/w/wfhebeletf" TargetMode="External"/><Relationship Id="rId13" Type="http://schemas.openxmlformats.org/officeDocument/2006/relationships/hyperlink" Target="https://www.wikifolio.com/de/de/w/wf12046703" TargetMode="External"/><Relationship Id="rId3" Type="http://schemas.openxmlformats.org/officeDocument/2006/relationships/hyperlink" Target="https://mueckinvest.de/beyond-trends-global-growth/" TargetMode="External"/><Relationship Id="rId7" Type="http://schemas.openxmlformats.org/officeDocument/2006/relationships/hyperlink" Target="https://www.wikifolio.com/de/de/w/wfspecial2" TargetMode="External"/><Relationship Id="rId12" Type="http://schemas.openxmlformats.org/officeDocument/2006/relationships/hyperlink" Target="https://www.wikifolio.com/de/de/w/wfhebeletf" TargetMode="External"/><Relationship Id="rId2" Type="http://schemas.openxmlformats.org/officeDocument/2006/relationships/hyperlink" Target="https://mueckinvest.de/global-core-and-trends/" TargetMode="External"/><Relationship Id="rId16" Type="http://schemas.openxmlformats.org/officeDocument/2006/relationships/printerSettings" Target="../printerSettings/printerSettings7.bin"/><Relationship Id="rId1" Type="http://schemas.openxmlformats.org/officeDocument/2006/relationships/hyperlink" Target="https://mueckinvest.de/weltweit-smart-investiert/" TargetMode="External"/><Relationship Id="rId6" Type="http://schemas.openxmlformats.org/officeDocument/2006/relationships/hyperlink" Target="https://mueckinvest.de/hidden-gems-nischenabdeckung/" TargetMode="External"/><Relationship Id="rId11" Type="http://schemas.openxmlformats.org/officeDocument/2006/relationships/hyperlink" Target="https://www.wikifolio.com/de/de/w/wfthetgotr" TargetMode="External"/><Relationship Id="rId5" Type="http://schemas.openxmlformats.org/officeDocument/2006/relationships/hyperlink" Target="https://mueckinvest.de/global-shield/" TargetMode="External"/><Relationship Id="rId15" Type="http://schemas.openxmlformats.org/officeDocument/2006/relationships/hyperlink" Target="https://mueckinvest.com/innovation-nexus/" TargetMode="External"/><Relationship Id="rId10" Type="http://schemas.openxmlformats.org/officeDocument/2006/relationships/hyperlink" Target="https://www.wikifolio.com/de/de/w/wf12046703" TargetMode="External"/><Relationship Id="rId4" Type="http://schemas.openxmlformats.org/officeDocument/2006/relationships/hyperlink" Target="https://mueckinvest.de/innovation-nexus/" TargetMode="External"/><Relationship Id="rId9" Type="http://schemas.openxmlformats.org/officeDocument/2006/relationships/hyperlink" Target="https://www.wikifolio.com/de/de/w/wfthetgotr" TargetMode="External"/><Relationship Id="rId14" Type="http://schemas.openxmlformats.org/officeDocument/2006/relationships/hyperlink" Target="https://mueckinvest.com/global-shield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kifolio.com/de/de/w/wf0tsinsdq" TargetMode="External"/><Relationship Id="rId13" Type="http://schemas.openxmlformats.org/officeDocument/2006/relationships/hyperlink" Target="https://www.wikifolio.com/de/de/w/wfgo000010?isin=de000ls9unt6" TargetMode="External"/><Relationship Id="rId3" Type="http://schemas.openxmlformats.org/officeDocument/2006/relationships/hyperlink" Target="https://www.wikifolio.com/de/de/w/wfhebeletf" TargetMode="External"/><Relationship Id="rId7" Type="http://schemas.openxmlformats.org/officeDocument/2006/relationships/hyperlink" Target="https://www.wikifolio.com/de/de/w/wf00szew01" TargetMode="External"/><Relationship Id="rId12" Type="http://schemas.openxmlformats.org/officeDocument/2006/relationships/hyperlink" Target="https://www.wikifolio.com/de/de/w/wfpp999999?isin=de000ls9vav7" TargetMode="External"/><Relationship Id="rId2" Type="http://schemas.openxmlformats.org/officeDocument/2006/relationships/hyperlink" Target="https://www.wikifolio.com/de/de/w/wffoyieldi" TargetMode="External"/><Relationship Id="rId16" Type="http://schemas.openxmlformats.org/officeDocument/2006/relationships/printerSettings" Target="../printerSettings/printerSettings8.bin"/><Relationship Id="rId1" Type="http://schemas.openxmlformats.org/officeDocument/2006/relationships/hyperlink" Target="https://www.wikifolio.com/de/de/w/wfpaailead" TargetMode="External"/><Relationship Id="rId6" Type="http://schemas.openxmlformats.org/officeDocument/2006/relationships/hyperlink" Target="https://www.wikifolio.com/de/de/w/wfspecial2" TargetMode="External"/><Relationship Id="rId11" Type="http://schemas.openxmlformats.org/officeDocument/2006/relationships/hyperlink" Target="https://www.wikifolio.com/de/de/w/wf0tsinsdq" TargetMode="External"/><Relationship Id="rId5" Type="http://schemas.openxmlformats.org/officeDocument/2006/relationships/hyperlink" Target="https://www.wikifolio.com/de/de/w/wf000rich1" TargetMode="External"/><Relationship Id="rId15" Type="http://schemas.openxmlformats.org/officeDocument/2006/relationships/hyperlink" Target="https://www.wikifolio.com/de/de/w/wfmmstabil?isin=de000ls9uyb1" TargetMode="External"/><Relationship Id="rId10" Type="http://schemas.openxmlformats.org/officeDocument/2006/relationships/hyperlink" Target="https://www.wikifolio.com/de/de/w/wfglstocks" TargetMode="External"/><Relationship Id="rId4" Type="http://schemas.openxmlformats.org/officeDocument/2006/relationships/hyperlink" Target="https://www.wikifolio.com/de/de/w/wf0futecus" TargetMode="External"/><Relationship Id="rId9" Type="http://schemas.openxmlformats.org/officeDocument/2006/relationships/hyperlink" Target="https://www.wikifolio.com/de/de/w/wfumbrella" TargetMode="External"/><Relationship Id="rId14" Type="http://schemas.openxmlformats.org/officeDocument/2006/relationships/hyperlink" Target="https://www.wikifolio.com/de/de/w/wfcapitala?isin=de000ls9unz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pane ySplit="1" topLeftCell="A2" activePane="bottomLeft" state="frozen"/>
      <selection pane="bottomLeft" activeCell="F27" sqref="F27"/>
    </sheetView>
  </sheetViews>
  <sheetFormatPr baseColWidth="10" defaultRowHeight="15" x14ac:dyDescent="0.25"/>
  <cols>
    <col min="1" max="1" width="11.42578125" style="1"/>
    <col min="2" max="2" width="11.42578125" style="5"/>
    <col min="3" max="3" width="33.85546875" customWidth="1"/>
    <col min="4" max="4" width="16.28515625" customWidth="1"/>
    <col min="5" max="5" width="12.5703125" style="5" customWidth="1"/>
    <col min="6" max="6" width="49.85546875" bestFit="1" customWidth="1"/>
    <col min="7" max="7" width="20.7109375" customWidth="1"/>
    <col min="8" max="8" width="68.28515625" customWidth="1"/>
  </cols>
  <sheetData>
    <row r="1" spans="1:8" s="2" customFormat="1" x14ac:dyDescent="0.25">
      <c r="A1" s="3" t="s">
        <v>0</v>
      </c>
      <c r="B1" s="4" t="s">
        <v>1</v>
      </c>
      <c r="C1" s="2" t="s">
        <v>4</v>
      </c>
      <c r="D1" s="2" t="s">
        <v>3</v>
      </c>
      <c r="E1" s="4" t="s">
        <v>1</v>
      </c>
      <c r="F1" s="2" t="s">
        <v>5</v>
      </c>
      <c r="G1" s="2" t="s">
        <v>3</v>
      </c>
      <c r="H1" s="2" t="s">
        <v>2</v>
      </c>
    </row>
    <row r="2" spans="1:8" x14ac:dyDescent="0.25">
      <c r="A2" s="1">
        <v>46024</v>
      </c>
      <c r="B2" s="5">
        <v>5.0000000000000001E-3</v>
      </c>
      <c r="C2" t="s">
        <v>6</v>
      </c>
      <c r="D2" s="7" t="s">
        <v>7</v>
      </c>
      <c r="E2" s="8"/>
      <c r="H2" t="s">
        <v>47</v>
      </c>
    </row>
    <row r="3" spans="1:8" x14ac:dyDescent="0.25">
      <c r="B3" s="5">
        <v>8.0000000000000002E-3</v>
      </c>
      <c r="C3" t="s">
        <v>8</v>
      </c>
      <c r="D3" s="7" t="s">
        <v>9</v>
      </c>
      <c r="H3" t="s">
        <v>47</v>
      </c>
    </row>
    <row r="4" spans="1:8" x14ac:dyDescent="0.25">
      <c r="B4" s="5">
        <v>4.0000000000000001E-3</v>
      </c>
      <c r="C4" t="s">
        <v>10</v>
      </c>
      <c r="D4" s="7" t="s">
        <v>11</v>
      </c>
      <c r="H4" t="s">
        <v>47</v>
      </c>
    </row>
    <row r="5" spans="1:8" x14ac:dyDescent="0.25">
      <c r="B5" s="5">
        <v>0.01</v>
      </c>
      <c r="C5" t="s">
        <v>12</v>
      </c>
      <c r="D5" s="7" t="s">
        <v>13</v>
      </c>
      <c r="E5" s="8"/>
      <c r="H5" t="s">
        <v>47</v>
      </c>
    </row>
    <row r="6" spans="1:8" x14ac:dyDescent="0.25">
      <c r="D6" s="7"/>
      <c r="E6" s="5">
        <v>2E-3</v>
      </c>
      <c r="F6" t="s">
        <v>18</v>
      </c>
      <c r="G6" s="7" t="s">
        <v>19</v>
      </c>
      <c r="H6" t="s">
        <v>47</v>
      </c>
    </row>
    <row r="7" spans="1:8" x14ac:dyDescent="0.25">
      <c r="E7" s="5">
        <v>2E-3</v>
      </c>
      <c r="F7" t="s">
        <v>14</v>
      </c>
      <c r="G7" s="7" t="s">
        <v>15</v>
      </c>
      <c r="H7" t="s">
        <v>47</v>
      </c>
    </row>
    <row r="8" spans="1:8" x14ac:dyDescent="0.25">
      <c r="E8" s="5">
        <v>2E-3</v>
      </c>
      <c r="F8" t="s">
        <v>16</v>
      </c>
      <c r="G8" s="7" t="s">
        <v>17</v>
      </c>
      <c r="H8" t="s">
        <v>47</v>
      </c>
    </row>
    <row r="9" spans="1:8" x14ac:dyDescent="0.25">
      <c r="E9" s="5">
        <v>1E-3</v>
      </c>
      <c r="F9" t="s">
        <v>20</v>
      </c>
      <c r="G9" s="7" t="s">
        <v>21</v>
      </c>
      <c r="H9" t="s">
        <v>47</v>
      </c>
    </row>
    <row r="10" spans="1:8" x14ac:dyDescent="0.25">
      <c r="E10" s="5">
        <v>1.7000000000000001E-2</v>
      </c>
      <c r="F10" t="s">
        <v>22</v>
      </c>
      <c r="G10" s="7" t="s">
        <v>23</v>
      </c>
      <c r="H10" t="s">
        <v>47</v>
      </c>
    </row>
    <row r="11" spans="1:8" x14ac:dyDescent="0.25">
      <c r="E11" s="5">
        <v>3.0000000000000001E-3</v>
      </c>
      <c r="F11" t="s">
        <v>40</v>
      </c>
      <c r="H11" t="s">
        <v>47</v>
      </c>
    </row>
    <row r="12" spans="1:8" s="11" customFormat="1" x14ac:dyDescent="0.25">
      <c r="A12" s="9"/>
      <c r="B12" s="10">
        <f>SUM(B2:B11)</f>
        <v>2.7000000000000003E-2</v>
      </c>
      <c r="E12" s="10">
        <f>SUM(E2:E11)</f>
        <v>2.7E-2</v>
      </c>
    </row>
    <row r="14" spans="1:8" x14ac:dyDescent="0.25">
      <c r="A14" s="1">
        <v>46113</v>
      </c>
      <c r="B14" s="5">
        <v>4.0000000000000001E-3</v>
      </c>
      <c r="C14" t="s">
        <v>12</v>
      </c>
      <c r="D14" s="13" t="s">
        <v>13</v>
      </c>
      <c r="H14" t="s">
        <v>47</v>
      </c>
    </row>
    <row r="15" spans="1:8" x14ac:dyDescent="0.25">
      <c r="B15" s="5">
        <v>6.0000000000000001E-3</v>
      </c>
      <c r="C15" t="s">
        <v>8</v>
      </c>
      <c r="D15" s="7" t="s">
        <v>9</v>
      </c>
      <c r="H15" t="s">
        <v>47</v>
      </c>
    </row>
    <row r="16" spans="1:8" x14ac:dyDescent="0.25">
      <c r="B16" s="5">
        <v>1.2E-2</v>
      </c>
      <c r="C16" t="s">
        <v>10</v>
      </c>
      <c r="D16" s="7" t="s">
        <v>11</v>
      </c>
      <c r="H16" t="s">
        <v>47</v>
      </c>
    </row>
    <row r="17" spans="1:8" x14ac:dyDescent="0.25">
      <c r="E17" s="5">
        <v>4.0000000000000001E-3</v>
      </c>
      <c r="F17" t="s">
        <v>6</v>
      </c>
      <c r="G17" s="7" t="s">
        <v>7</v>
      </c>
      <c r="H17" t="s">
        <v>47</v>
      </c>
    </row>
    <row r="18" spans="1:8" x14ac:dyDescent="0.25">
      <c r="E18" s="5">
        <v>1.4999999999999999E-2</v>
      </c>
      <c r="F18" t="s">
        <v>22</v>
      </c>
      <c r="G18" s="7" t="s">
        <v>23</v>
      </c>
      <c r="H18" t="s">
        <v>47</v>
      </c>
    </row>
    <row r="19" spans="1:8" x14ac:dyDescent="0.25">
      <c r="E19" s="5">
        <v>3.0000000000000001E-3</v>
      </c>
      <c r="F19" t="s">
        <v>20</v>
      </c>
      <c r="G19" s="7" t="s">
        <v>21</v>
      </c>
      <c r="H19" t="s">
        <v>47</v>
      </c>
    </row>
    <row r="20" spans="1:8" s="11" customFormat="1" x14ac:dyDescent="0.25">
      <c r="A20" s="9"/>
      <c r="B20" s="10">
        <f>SUM(B14:B19)</f>
        <v>2.1999999999999999E-2</v>
      </c>
      <c r="E20" s="10">
        <f>SUM(E17:E19)</f>
        <v>2.1999999999999999E-2</v>
      </c>
    </row>
  </sheetData>
  <autoFilter ref="A1:H1" xr:uid="{00000000-0001-0000-0000-000000000000}"/>
  <hyperlinks>
    <hyperlink ref="D4" r:id="rId1" display="https://extraetf.com/de/etf-profile/IE00BDFL4P12" xr:uid="{00F1275D-EBE3-48F0-BAF5-1EC39DAA36A4}"/>
    <hyperlink ref="D3" r:id="rId2" display="https://extraetf.com/de/etf-profile/IE0001UQQ933" xr:uid="{2B7BB887-EC50-46FF-AD4F-181C9F952D64}"/>
    <hyperlink ref="D2" r:id="rId3" display="https://extraetf.com/de/etf-profile/IE00BNG8L278" xr:uid="{DCEA1112-6239-477A-8755-3114E9F96E4B}"/>
    <hyperlink ref="D5" r:id="rId4" display="https://extraetf.com/de/etf-profile/DE000A0S9GB0" xr:uid="{E87F0039-D109-4434-92BC-825A929D8519}"/>
    <hyperlink ref="G7" r:id="rId5" display="https://extraetf.com/de/etf-profile/IE00091SR7N7" xr:uid="{90651C03-194D-4726-A644-3434972EDE4A}"/>
    <hyperlink ref="G8" r:id="rId6" display="https://extraetf.com/de/etf-profile/IE00BKPT2S34" xr:uid="{36FC5888-44F9-4DB4-9310-9A5EA453C7A4}"/>
    <hyperlink ref="G6" r:id="rId7" display="https://extraetf.com/de/etf-profile/IE00BDBRDM35" xr:uid="{9EA0ED10-AB3E-4CF8-A11D-92F5F3D0D52F}"/>
    <hyperlink ref="G9" r:id="rId8" display="https://extraetf.com/de/etf-profile/IE00BKP5L730" xr:uid="{B3D04199-20C6-44A8-9BA4-BC8B28BD9E4F}"/>
    <hyperlink ref="G10" r:id="rId9" display="https://extraetf.com/de/etf-profile/GB00BN474G19" xr:uid="{E15CC02D-F47C-4EB3-A758-A5662979D2AE}"/>
    <hyperlink ref="D14" r:id="rId10" display="https://extraetf.com/de/etf-profile/DE000A0S9GB0" xr:uid="{843834A1-4E2D-4ADD-B3A3-C047EE3C840E}"/>
    <hyperlink ref="D15" r:id="rId11" display="https://extraetf.com/de/etf-profile/IE0001UQQ933" xr:uid="{47CC55C1-7C44-4519-9CFB-D6BFAE478318}"/>
    <hyperlink ref="D16" r:id="rId12" display="https://extraetf.com/de/etf-profile/IE00BDFL4P12" xr:uid="{33E02AE5-05A1-4842-B78C-B374A4C8A2DC}"/>
    <hyperlink ref="G17" r:id="rId13" display="https://extraetf.com/de/etf-profile/IE00BNG8L278" xr:uid="{F690D0E4-9F49-4A67-A5A3-CBEA2ACDD3B9}"/>
    <hyperlink ref="G18" r:id="rId14" display="https://extraetf.com/de/etf-profile/GB00BN474G19" xr:uid="{532E9BEE-255B-4B71-9B93-2000FC813439}"/>
    <hyperlink ref="G19" r:id="rId15" display="https://extraetf.com/de/etf-profile/IE00BKP5L730" xr:uid="{2ECAE57B-800B-4313-924D-178211304902}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C11DE-6444-4B6E-9E31-3ABB525BBB33}">
  <dimension ref="A1:H24"/>
  <sheetViews>
    <sheetView workbookViewId="0">
      <pane ySplit="1" topLeftCell="A2" activePane="bottomLeft" state="frozen"/>
      <selection pane="bottomLeft" activeCell="E22" sqref="E22:G22"/>
    </sheetView>
  </sheetViews>
  <sheetFormatPr baseColWidth="10" defaultRowHeight="15" x14ac:dyDescent="0.25"/>
  <cols>
    <col min="1" max="1" width="11.42578125" style="1"/>
    <col min="2" max="2" width="11.42578125" style="5"/>
    <col min="3" max="3" width="33.85546875" customWidth="1"/>
    <col min="4" max="4" width="13.5703125" bestFit="1" customWidth="1"/>
    <col min="5" max="5" width="12.5703125" style="5" customWidth="1"/>
    <col min="6" max="6" width="34.42578125" customWidth="1"/>
    <col min="7" max="7" width="13.85546875" bestFit="1" customWidth="1"/>
    <col min="8" max="8" width="68.28515625" customWidth="1"/>
  </cols>
  <sheetData>
    <row r="1" spans="1:8" s="2" customFormat="1" x14ac:dyDescent="0.25">
      <c r="A1" s="3" t="s">
        <v>0</v>
      </c>
      <c r="B1" s="4" t="s">
        <v>1</v>
      </c>
      <c r="C1" s="2" t="s">
        <v>4</v>
      </c>
      <c r="D1" s="2" t="s">
        <v>3</v>
      </c>
      <c r="E1" s="4" t="s">
        <v>1</v>
      </c>
      <c r="F1" s="2" t="s">
        <v>5</v>
      </c>
      <c r="G1" s="2" t="s">
        <v>3</v>
      </c>
      <c r="H1" s="2" t="s">
        <v>2</v>
      </c>
    </row>
    <row r="2" spans="1:8" x14ac:dyDescent="0.25">
      <c r="A2" s="1">
        <v>46024</v>
      </c>
      <c r="B2" s="5">
        <v>1E-3</v>
      </c>
      <c r="C2" t="s">
        <v>24</v>
      </c>
      <c r="D2" s="7" t="s">
        <v>25</v>
      </c>
      <c r="H2" t="s">
        <v>47</v>
      </c>
    </row>
    <row r="3" spans="1:8" x14ac:dyDescent="0.25">
      <c r="B3" s="5">
        <v>3.0000000000000001E-3</v>
      </c>
      <c r="C3" t="s">
        <v>26</v>
      </c>
      <c r="D3" s="7" t="s">
        <v>27</v>
      </c>
      <c r="H3" t="s">
        <v>47</v>
      </c>
    </row>
    <row r="4" spans="1:8" x14ac:dyDescent="0.25">
      <c r="B4" s="5">
        <v>2E-3</v>
      </c>
      <c r="C4" t="s">
        <v>28</v>
      </c>
      <c r="D4" s="7" t="s">
        <v>29</v>
      </c>
      <c r="E4" s="8"/>
      <c r="H4" t="s">
        <v>47</v>
      </c>
    </row>
    <row r="5" spans="1:8" x14ac:dyDescent="0.25">
      <c r="B5" s="5">
        <v>4.3999999999999997E-2</v>
      </c>
      <c r="C5" t="s">
        <v>30</v>
      </c>
      <c r="D5" s="7" t="s">
        <v>31</v>
      </c>
      <c r="H5" t="s">
        <v>33</v>
      </c>
    </row>
    <row r="6" spans="1:8" x14ac:dyDescent="0.25">
      <c r="B6" s="5">
        <v>4.0000000000000001E-3</v>
      </c>
      <c r="C6" t="s">
        <v>34</v>
      </c>
      <c r="D6" s="7" t="s">
        <v>35</v>
      </c>
      <c r="H6" t="s">
        <v>47</v>
      </c>
    </row>
    <row r="7" spans="1:8" x14ac:dyDescent="0.25">
      <c r="B7" s="5">
        <v>1E-3</v>
      </c>
      <c r="C7" t="s">
        <v>8</v>
      </c>
      <c r="D7" s="7" t="s">
        <v>9</v>
      </c>
      <c r="E7" s="8"/>
      <c r="H7" t="s">
        <v>47</v>
      </c>
    </row>
    <row r="8" spans="1:8" x14ac:dyDescent="0.25">
      <c r="E8" s="5">
        <v>4.4999999999999998E-2</v>
      </c>
      <c r="F8" t="s">
        <v>30</v>
      </c>
      <c r="G8" s="7" t="s">
        <v>32</v>
      </c>
      <c r="H8" t="s">
        <v>33</v>
      </c>
    </row>
    <row r="9" spans="1:8" x14ac:dyDescent="0.25">
      <c r="E9" s="5">
        <v>2E-3</v>
      </c>
      <c r="F9" t="s">
        <v>36</v>
      </c>
      <c r="G9" s="7" t="s">
        <v>37</v>
      </c>
      <c r="H9" t="s">
        <v>47</v>
      </c>
    </row>
    <row r="10" spans="1:8" x14ac:dyDescent="0.25">
      <c r="E10" s="5">
        <v>2E-3</v>
      </c>
      <c r="F10" t="s">
        <v>38</v>
      </c>
      <c r="G10" s="7" t="s">
        <v>39</v>
      </c>
      <c r="H10" t="s">
        <v>47</v>
      </c>
    </row>
    <row r="11" spans="1:8" x14ac:dyDescent="0.25">
      <c r="E11" s="5">
        <v>6.0000000000000001E-3</v>
      </c>
      <c r="F11" t="s">
        <v>40</v>
      </c>
      <c r="H11" t="s">
        <v>47</v>
      </c>
    </row>
    <row r="12" spans="1:8" s="11" customFormat="1" x14ac:dyDescent="0.25">
      <c r="A12" s="9"/>
      <c r="B12" s="10">
        <f>SUM(B2:B11)</f>
        <v>5.4999999999999993E-2</v>
      </c>
      <c r="E12" s="10">
        <f>SUM(E8:E11)</f>
        <v>5.5E-2</v>
      </c>
    </row>
    <row r="14" spans="1:8" x14ac:dyDescent="0.25">
      <c r="A14" s="1">
        <v>46113</v>
      </c>
      <c r="B14" s="5">
        <v>2E-3</v>
      </c>
      <c r="C14" t="s">
        <v>126</v>
      </c>
      <c r="D14" s="7" t="s">
        <v>127</v>
      </c>
      <c r="H14" t="s">
        <v>47</v>
      </c>
    </row>
    <row r="15" spans="1:8" x14ac:dyDescent="0.25">
      <c r="B15" s="5">
        <v>2E-3</v>
      </c>
      <c r="C15" t="s">
        <v>36</v>
      </c>
      <c r="D15" s="7" t="s">
        <v>37</v>
      </c>
      <c r="H15" t="s">
        <v>47</v>
      </c>
    </row>
    <row r="16" spans="1:8" x14ac:dyDescent="0.25">
      <c r="B16" s="5">
        <v>3.0000000000000001E-3</v>
      </c>
      <c r="C16" t="s">
        <v>30</v>
      </c>
      <c r="D16" s="7" t="s">
        <v>32</v>
      </c>
      <c r="H16" t="s">
        <v>47</v>
      </c>
    </row>
    <row r="17" spans="1:8" x14ac:dyDescent="0.25">
      <c r="B17" s="5">
        <v>4.0000000000000001E-3</v>
      </c>
      <c r="C17" t="s">
        <v>28</v>
      </c>
      <c r="D17" s="7" t="s">
        <v>29</v>
      </c>
      <c r="H17" t="s">
        <v>47</v>
      </c>
    </row>
    <row r="18" spans="1:8" x14ac:dyDescent="0.25">
      <c r="B18" s="5">
        <v>4.0000000000000001E-3</v>
      </c>
      <c r="C18" t="s">
        <v>38</v>
      </c>
      <c r="D18" s="7" t="s">
        <v>39</v>
      </c>
      <c r="H18" t="s">
        <v>47</v>
      </c>
    </row>
    <row r="19" spans="1:8" x14ac:dyDescent="0.25">
      <c r="B19" s="5">
        <v>1E-3</v>
      </c>
      <c r="C19" t="s">
        <v>8</v>
      </c>
      <c r="D19" s="7" t="s">
        <v>9</v>
      </c>
      <c r="H19" t="s">
        <v>47</v>
      </c>
    </row>
    <row r="20" spans="1:8" x14ac:dyDescent="0.25">
      <c r="B20" s="5">
        <v>6.0000000000000001E-3</v>
      </c>
      <c r="C20" t="s">
        <v>34</v>
      </c>
      <c r="D20" s="7" t="s">
        <v>35</v>
      </c>
      <c r="H20" t="s">
        <v>47</v>
      </c>
    </row>
    <row r="21" spans="1:8" x14ac:dyDescent="0.25">
      <c r="E21" s="5">
        <v>1.0999999999999999E-2</v>
      </c>
      <c r="F21" t="s">
        <v>24</v>
      </c>
      <c r="G21" s="7" t="s">
        <v>25</v>
      </c>
      <c r="H21" t="s">
        <v>47</v>
      </c>
    </row>
    <row r="22" spans="1:8" x14ac:dyDescent="0.25">
      <c r="E22" s="5">
        <v>1E-3</v>
      </c>
      <c r="F22" t="s">
        <v>128</v>
      </c>
      <c r="G22" s="7" t="s">
        <v>129</v>
      </c>
      <c r="H22" t="s">
        <v>47</v>
      </c>
    </row>
    <row r="23" spans="1:8" x14ac:dyDescent="0.25">
      <c r="E23" s="5">
        <v>0.01</v>
      </c>
      <c r="F23" t="s">
        <v>40</v>
      </c>
      <c r="H23" t="s">
        <v>47</v>
      </c>
    </row>
    <row r="24" spans="1:8" s="11" customFormat="1" x14ac:dyDescent="0.25">
      <c r="A24" s="9"/>
      <c r="B24" s="10">
        <f>SUM(B14:B22)</f>
        <v>2.1999999999999999E-2</v>
      </c>
      <c r="E24" s="10">
        <f>SUM(E21:E23)</f>
        <v>2.1999999999999999E-2</v>
      </c>
    </row>
  </sheetData>
  <autoFilter ref="A1:G1" xr:uid="{6D6C11DE-6444-4B6E-9E31-3ABB525BBB33}"/>
  <hyperlinks>
    <hyperlink ref="D2" r:id="rId1" display="https://extraetf.com/de/etf-profile/IE00B14X4M10" xr:uid="{E44D7280-FF6B-4AB7-B066-BDE1CC8A94F8}"/>
    <hyperlink ref="D3" r:id="rId2" display="https://extraetf.com/de/etf-profile/IE00B4K48X80" xr:uid="{D561ACC0-43FF-40F4-9172-85580BDDA69E}"/>
    <hyperlink ref="D4" r:id="rId3" display="https://extraetf.com/de/etf-profile/IE00B5L8K969" xr:uid="{8F4FDF4C-9B3B-49C8-9F20-325BC76F067C}"/>
    <hyperlink ref="G8" r:id="rId4" display="https://extraetf.com/de/etf-profile/IE00BKT6FV49" xr:uid="{70005B9F-CD1F-422B-AF17-2DC913BA1978}"/>
    <hyperlink ref="D6" r:id="rId5" display="https://extraetf.com/de/etf-profile/IE00BG0SKF03" xr:uid="{CF83E76A-CD77-4CBC-A729-7C13C8D1428B}"/>
    <hyperlink ref="D7" r:id="rId6" display="https://extraetf.com/de/etf-profile/IE0001UQQ933" xr:uid="{2EBF9CFD-6BB4-43C6-9277-8BD3B96119A1}"/>
    <hyperlink ref="G9" r:id="rId7" display="https://extraetf.com/de/etf-profile/IE00B52MJY50" xr:uid="{2A24A64A-66C0-4C7E-90BC-AB6CFE748765}"/>
    <hyperlink ref="G10" r:id="rId8" display="https://extraetf.com/de/etf-profile/IE00BF4RFH31" xr:uid="{E2A46DFA-31DC-4921-8539-5A58AAEEC8BD}"/>
    <hyperlink ref="D5" r:id="rId9" xr:uid="{8ABFD6F9-1652-45BB-89CF-F95B97A71D94}"/>
    <hyperlink ref="D14" r:id="rId10" display="https://extraetf.com/de/etf-profile/IE00B27YCK28" xr:uid="{7D02297B-1CDC-41ED-AFD7-6F4B963CC02B}"/>
    <hyperlink ref="D15" r:id="rId11" display="https://extraetf.com/de/etf-profile/IE00B52MJY50" xr:uid="{998B1427-E6FA-4979-8B46-C3AF9A17444B}"/>
    <hyperlink ref="D16" r:id="rId12" display="https://extraetf.com/de/etf-profile/IE00BKT6FV49" xr:uid="{B5CF9C90-E73C-4428-B36C-60D3A343BD47}"/>
    <hyperlink ref="D17" r:id="rId13" display="https://extraetf.com/de/etf-profile/IE00B5L8K969" xr:uid="{D86ACFFC-FE78-4C3A-9A42-A45D5F093885}"/>
    <hyperlink ref="D18" r:id="rId14" display="https://extraetf.com/de/etf-profile/IE00BF4RFH31" xr:uid="{F1560F6A-A0F4-45B0-AC74-3901D6BF82BD}"/>
    <hyperlink ref="G21" r:id="rId15" display="https://extraetf.com/de/etf-profile/IE00B14X4M10" xr:uid="{6AE08BF4-321D-4302-BB39-644D19422C0F}"/>
    <hyperlink ref="D19" r:id="rId16" display="https://extraetf.com/de/etf-profile/IE0001UQQ933" xr:uid="{CF98C156-A580-4C3C-AC2D-2DA45730ADCE}"/>
    <hyperlink ref="D20" r:id="rId17" display="https://extraetf.com/de/etf-profile/IE00BG0SKF03" xr:uid="{A0909216-0CC7-4C5D-B949-E0C78460DE55}"/>
    <hyperlink ref="G22" r:id="rId18" display="https://extraetf.com/de/etf-profile/IE00BP3QZ825" xr:uid="{900280AF-2B39-4246-AA6F-59804E2FD49A}"/>
  </hyperlinks>
  <pageMargins left="0.7" right="0.7" top="0.78740157499999996" bottom="0.78740157499999996" header="0.3" footer="0.3"/>
  <pageSetup paperSize="9" orientation="portrait" r:id="rId1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FEEF7-5EBF-4E04-ABB0-F02502914CAA}">
  <dimension ref="A1:H25"/>
  <sheetViews>
    <sheetView workbookViewId="0">
      <pane ySplit="1" topLeftCell="A2" activePane="bottomLeft" state="frozen"/>
      <selection pane="bottomLeft" activeCell="E21" sqref="E21:G24"/>
    </sheetView>
  </sheetViews>
  <sheetFormatPr baseColWidth="10" defaultRowHeight="15" x14ac:dyDescent="0.25"/>
  <cols>
    <col min="1" max="1" width="11.42578125" style="1"/>
    <col min="2" max="2" width="11.42578125" style="5"/>
    <col min="3" max="3" width="51.42578125" bestFit="1" customWidth="1"/>
    <col min="4" max="4" width="14" bestFit="1" customWidth="1"/>
    <col min="5" max="5" width="12.5703125" style="5" customWidth="1"/>
    <col min="6" max="6" width="49.85546875" bestFit="1" customWidth="1"/>
    <col min="7" max="7" width="13.85546875" bestFit="1" customWidth="1"/>
    <col min="8" max="8" width="68.28515625" customWidth="1"/>
  </cols>
  <sheetData>
    <row r="1" spans="1:8" s="2" customFormat="1" x14ac:dyDescent="0.25">
      <c r="A1" s="3" t="s">
        <v>0</v>
      </c>
      <c r="B1" s="4" t="s">
        <v>1</v>
      </c>
      <c r="C1" s="2" t="s">
        <v>4</v>
      </c>
      <c r="D1" s="2" t="s">
        <v>3</v>
      </c>
      <c r="E1" s="4" t="s">
        <v>1</v>
      </c>
      <c r="F1" s="2" t="s">
        <v>5</v>
      </c>
      <c r="G1" s="2" t="s">
        <v>3</v>
      </c>
      <c r="H1" s="2" t="s">
        <v>2</v>
      </c>
    </row>
    <row r="2" spans="1:8" x14ac:dyDescent="0.25">
      <c r="A2" s="1">
        <v>46024</v>
      </c>
      <c r="B2" s="5">
        <v>1E-3</v>
      </c>
      <c r="C2" t="s">
        <v>41</v>
      </c>
      <c r="D2" s="7" t="s">
        <v>42</v>
      </c>
      <c r="E2" s="8"/>
      <c r="H2" t="s">
        <v>47</v>
      </c>
    </row>
    <row r="3" spans="1:8" x14ac:dyDescent="0.25">
      <c r="B3" s="5">
        <v>6.0000000000000001E-3</v>
      </c>
      <c r="C3" t="s">
        <v>10</v>
      </c>
      <c r="D3" s="7" t="s">
        <v>11</v>
      </c>
      <c r="H3" t="s">
        <v>47</v>
      </c>
    </row>
    <row r="4" spans="1:8" x14ac:dyDescent="0.25">
      <c r="B4" s="5">
        <v>1.9E-2</v>
      </c>
      <c r="C4" t="s">
        <v>12</v>
      </c>
      <c r="D4" s="7" t="s">
        <v>13</v>
      </c>
      <c r="E4" s="8"/>
      <c r="H4" t="s">
        <v>47</v>
      </c>
    </row>
    <row r="5" spans="1:8" x14ac:dyDescent="0.25">
      <c r="E5" s="5">
        <v>3.0000000000000001E-3</v>
      </c>
      <c r="F5" t="s">
        <v>43</v>
      </c>
      <c r="G5" s="7" t="s">
        <v>44</v>
      </c>
      <c r="H5" t="s">
        <v>47</v>
      </c>
    </row>
    <row r="6" spans="1:8" x14ac:dyDescent="0.25">
      <c r="E6" s="5">
        <v>5.0000000000000001E-3</v>
      </c>
      <c r="F6" t="s">
        <v>18</v>
      </c>
      <c r="G6" s="7" t="s">
        <v>19</v>
      </c>
      <c r="H6" t="s">
        <v>47</v>
      </c>
    </row>
    <row r="7" spans="1:8" x14ac:dyDescent="0.25">
      <c r="E7" s="5">
        <v>2E-3</v>
      </c>
      <c r="F7" t="s">
        <v>20</v>
      </c>
      <c r="G7" s="7" t="s">
        <v>21</v>
      </c>
      <c r="H7" t="s">
        <v>47</v>
      </c>
    </row>
    <row r="8" spans="1:8" x14ac:dyDescent="0.25">
      <c r="E8" s="5">
        <v>3.0000000000000001E-3</v>
      </c>
      <c r="F8" t="s">
        <v>14</v>
      </c>
      <c r="G8" s="7" t="s">
        <v>15</v>
      </c>
      <c r="H8" t="s">
        <v>47</v>
      </c>
    </row>
    <row r="9" spans="1:8" x14ac:dyDescent="0.25">
      <c r="E9" s="5">
        <v>3.0000000000000001E-3</v>
      </c>
      <c r="F9" t="s">
        <v>16</v>
      </c>
      <c r="G9" s="7" t="s">
        <v>17</v>
      </c>
      <c r="H9" t="s">
        <v>47</v>
      </c>
    </row>
    <row r="10" spans="1:8" x14ac:dyDescent="0.25">
      <c r="E10" s="5">
        <v>2E-3</v>
      </c>
      <c r="F10" t="s">
        <v>45</v>
      </c>
      <c r="G10" s="7" t="s">
        <v>46</v>
      </c>
      <c r="H10" t="s">
        <v>47</v>
      </c>
    </row>
    <row r="11" spans="1:8" x14ac:dyDescent="0.25">
      <c r="E11" s="5">
        <v>8.0000000000000002E-3</v>
      </c>
      <c r="F11" t="s">
        <v>40</v>
      </c>
      <c r="H11" t="s">
        <v>47</v>
      </c>
    </row>
    <row r="12" spans="1:8" s="11" customFormat="1" x14ac:dyDescent="0.25">
      <c r="A12" s="9"/>
      <c r="B12" s="10">
        <f>SUM(B2:B11)</f>
        <v>2.5999999999999999E-2</v>
      </c>
      <c r="E12" s="10">
        <f>SUM(E2:E11)</f>
        <v>2.6000000000000002E-2</v>
      </c>
    </row>
    <row r="13" spans="1:8" x14ac:dyDescent="0.25">
      <c r="H13" t="s">
        <v>47</v>
      </c>
    </row>
    <row r="14" spans="1:8" x14ac:dyDescent="0.25">
      <c r="A14" s="1">
        <v>46113</v>
      </c>
      <c r="B14" s="5">
        <v>3.0000000000000001E-3</v>
      </c>
      <c r="C14" t="s">
        <v>43</v>
      </c>
      <c r="D14" s="7" t="s">
        <v>44</v>
      </c>
      <c r="H14" t="s">
        <v>47</v>
      </c>
    </row>
    <row r="15" spans="1:8" x14ac:dyDescent="0.25">
      <c r="B15" s="5">
        <v>8.0000000000000002E-3</v>
      </c>
      <c r="C15" t="s">
        <v>12</v>
      </c>
      <c r="D15" s="7" t="s">
        <v>13</v>
      </c>
      <c r="H15" t="s">
        <v>47</v>
      </c>
    </row>
    <row r="16" spans="1:8" x14ac:dyDescent="0.25">
      <c r="B16" s="5">
        <v>0.02</v>
      </c>
      <c r="C16" t="s">
        <v>10</v>
      </c>
      <c r="D16" s="7" t="s">
        <v>11</v>
      </c>
      <c r="H16" t="s">
        <v>47</v>
      </c>
    </row>
    <row r="17" spans="1:8" x14ac:dyDescent="0.25">
      <c r="E17" s="5">
        <v>7.0000000000000001E-3</v>
      </c>
      <c r="F17" t="s">
        <v>41</v>
      </c>
      <c r="G17" s="7" t="s">
        <v>42</v>
      </c>
      <c r="H17" t="s">
        <v>47</v>
      </c>
    </row>
    <row r="18" spans="1:8" x14ac:dyDescent="0.25">
      <c r="E18" s="5">
        <v>1E-3</v>
      </c>
      <c r="F18" t="s">
        <v>130</v>
      </c>
      <c r="G18" s="7" t="s">
        <v>131</v>
      </c>
      <c r="H18" t="s">
        <v>47</v>
      </c>
    </row>
    <row r="19" spans="1:8" x14ac:dyDescent="0.25">
      <c r="E19" s="5">
        <v>6.0000000000000001E-3</v>
      </c>
      <c r="F19" t="s">
        <v>18</v>
      </c>
      <c r="G19" s="7" t="s">
        <v>19</v>
      </c>
      <c r="H19" t="s">
        <v>47</v>
      </c>
    </row>
    <row r="20" spans="1:8" x14ac:dyDescent="0.25">
      <c r="E20" s="5">
        <v>5.0000000000000001E-3</v>
      </c>
      <c r="F20" t="s">
        <v>20</v>
      </c>
      <c r="G20" s="7" t="s">
        <v>21</v>
      </c>
      <c r="H20" t="s">
        <v>47</v>
      </c>
    </row>
    <row r="21" spans="1:8" x14ac:dyDescent="0.25">
      <c r="E21" s="5">
        <v>3.0000000000000001E-3</v>
      </c>
      <c r="F21" t="s">
        <v>14</v>
      </c>
      <c r="G21" s="7" t="s">
        <v>15</v>
      </c>
      <c r="H21" t="s">
        <v>47</v>
      </c>
    </row>
    <row r="22" spans="1:8" x14ac:dyDescent="0.25">
      <c r="E22" s="5">
        <v>1E-3</v>
      </c>
      <c r="F22" t="s">
        <v>16</v>
      </c>
      <c r="G22" s="7" t="s">
        <v>17</v>
      </c>
      <c r="H22" t="s">
        <v>47</v>
      </c>
    </row>
    <row r="23" spans="1:8" x14ac:dyDescent="0.25">
      <c r="E23" s="5">
        <v>1E-3</v>
      </c>
      <c r="F23" t="s">
        <v>45</v>
      </c>
      <c r="G23" s="7" t="s">
        <v>46</v>
      </c>
      <c r="H23" t="s">
        <v>47</v>
      </c>
    </row>
    <row r="24" spans="1:8" x14ac:dyDescent="0.25">
      <c r="E24" s="5">
        <v>7.0000000000000001E-3</v>
      </c>
      <c r="F24" t="s">
        <v>40</v>
      </c>
      <c r="H24" t="s">
        <v>47</v>
      </c>
    </row>
    <row r="25" spans="1:8" s="11" customFormat="1" x14ac:dyDescent="0.25">
      <c r="A25" s="9"/>
      <c r="B25" s="10">
        <f>SUM(B14:B23)</f>
        <v>3.1E-2</v>
      </c>
      <c r="E25" s="10">
        <f>SUM(E17:E24)</f>
        <v>3.1E-2</v>
      </c>
    </row>
  </sheetData>
  <autoFilter ref="A1:G1" xr:uid="{356FEEF7-5EBF-4E04-ABB0-F02502914CAA}"/>
  <hyperlinks>
    <hyperlink ref="D2" r:id="rId1" display="https://extraetf.com/de/etf-profile/IE000XIBT2R7" xr:uid="{0141BC2D-6103-4413-984A-EC9E46AF4026}"/>
    <hyperlink ref="D3" r:id="rId2" display="https://extraetf.com/de/etf-profile/IE00BDFL4P12" xr:uid="{DE461DB3-0B56-4AB4-B2F9-5CBE024749EB}"/>
    <hyperlink ref="D4" r:id="rId3" display="https://extraetf.com/de/etf-profile/DE000A0S9GB0" xr:uid="{9A2F7421-2BB7-40C2-8D69-B2375A512F13}"/>
    <hyperlink ref="G5" r:id="rId4" display="https://extraetf.com/de/etf-profile/IE00BM67HN09" xr:uid="{C5AC4622-B0C3-4DD5-88CE-1F116FEEBC21}"/>
    <hyperlink ref="G6" r:id="rId5" display="https://extraetf.com/de/etf-profile/IE00BDBRDM35" xr:uid="{C29F2B78-66A2-463D-909F-EDF34DEA5F2B}"/>
    <hyperlink ref="G8" r:id="rId6" display="https://extraetf.com/de/etf-profile/IE00091SR7N7" xr:uid="{F2213693-31DB-4EE5-824D-1274C3162DB0}"/>
    <hyperlink ref="G9" r:id="rId7" display="https://extraetf.com/de/etf-profile/IE00BKPT2S34" xr:uid="{A012B4D3-E191-426A-983F-6ED8712FA0F9}"/>
    <hyperlink ref="G10" r:id="rId8" display="https://extraetf.com/de/etf-profile/IE000RHYOR04" xr:uid="{A12F3E4F-4831-4A7F-AD86-EB3C9B547C77}"/>
    <hyperlink ref="G7" r:id="rId9" display="https://extraetf.com/de/etf-profile/IE00BKP5L730" xr:uid="{B8D39810-D6F0-4922-B680-31F5DF53B3BC}"/>
    <hyperlink ref="G17" r:id="rId10" display="https://extraetf.com/de/etf-profile/IE000XIBT2R7" xr:uid="{9C3E822E-4B13-45AE-BEEF-D7A77BD42057}"/>
    <hyperlink ref="D14" r:id="rId11" display="https://extraetf.com/de/etf-profile/IE00BM67HN09" xr:uid="{DF524692-2717-47EA-B136-C384C885CEE1}"/>
    <hyperlink ref="G18" r:id="rId12" display="https://extraetf.com/de/etf-profile/IE00B8KGV557" xr:uid="{8B447A0B-A32F-4CB0-97C5-DBBDA6F18EAB}"/>
    <hyperlink ref="G19" r:id="rId13" display="https://extraetf.com/de/etf-profile/IE00BDBRDM35" xr:uid="{88BC6FC0-0F5C-41FE-A3A9-D1C8B7CF0E15}"/>
    <hyperlink ref="D15" r:id="rId14" display="https://extraetf.com/de/etf-profile/DE000A0S9GB0" xr:uid="{0EB4719C-4073-4686-BD12-A838D18C1A3B}"/>
    <hyperlink ref="D16" r:id="rId15" display="https://extraetf.com/de/etf-profile/IE00BDFL4P12" xr:uid="{22D8ABD6-D54B-4B1A-88D9-5F01C46830BD}"/>
    <hyperlink ref="G20" r:id="rId16" display="https://extraetf.com/de/etf-profile/IE00BKP5L730" xr:uid="{16218EAC-FA7B-4EDB-8A4E-BE4597CAD288}"/>
    <hyperlink ref="G21" r:id="rId17" display="https://extraetf.com/de/etf-profile/IE00091SR7N7" xr:uid="{DF7055B5-DA0F-4F9F-99AE-B657028B691E}"/>
    <hyperlink ref="G22" r:id="rId18" display="https://extraetf.com/de/etf-profile/IE00BKPT2S34" xr:uid="{EBA7C7BE-D1D6-4540-B6A0-A6965CC029AD}"/>
    <hyperlink ref="G23" r:id="rId19" display="https://extraetf.com/de/etf-profile/IE000RHYOR04" xr:uid="{42A45CE0-47C7-40DB-BC98-E77C4E9B3ABF}"/>
  </hyperlinks>
  <pageMargins left="0.7" right="0.7" top="0.78740157499999996" bottom="0.78740157499999996" header="0.3" footer="0.3"/>
  <pageSetup paperSize="9" orientation="portrait" r:id="rId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D52B-9805-484C-A9D1-1EB467C46E8C}">
  <dimension ref="A1:H26"/>
  <sheetViews>
    <sheetView workbookViewId="0">
      <pane ySplit="1" topLeftCell="A2" activePane="bottomLeft" state="frozen"/>
      <selection pane="bottomLeft" activeCell="E21" sqref="E21:G25"/>
    </sheetView>
  </sheetViews>
  <sheetFormatPr baseColWidth="10" defaultRowHeight="15" x14ac:dyDescent="0.25"/>
  <cols>
    <col min="1" max="1" width="11.42578125" style="1"/>
    <col min="2" max="2" width="11.42578125" style="5"/>
    <col min="3" max="3" width="43.85546875" bestFit="1" customWidth="1"/>
    <col min="4" max="4" width="14.7109375" bestFit="1" customWidth="1"/>
    <col min="5" max="5" width="12.5703125" style="5" customWidth="1"/>
    <col min="6" max="6" width="40.42578125" bestFit="1" customWidth="1"/>
    <col min="7" max="7" width="13.85546875" bestFit="1" customWidth="1"/>
    <col min="8" max="8" width="68.28515625" customWidth="1"/>
  </cols>
  <sheetData>
    <row r="1" spans="1:8" s="2" customFormat="1" x14ac:dyDescent="0.25">
      <c r="A1" s="3" t="s">
        <v>0</v>
      </c>
      <c r="B1" s="4" t="s">
        <v>1</v>
      </c>
      <c r="C1" s="2" t="s">
        <v>4</v>
      </c>
      <c r="D1" s="2" t="s">
        <v>3</v>
      </c>
      <c r="E1" s="4" t="s">
        <v>1</v>
      </c>
      <c r="F1" s="2" t="s">
        <v>5</v>
      </c>
      <c r="G1" s="2" t="s">
        <v>3</v>
      </c>
      <c r="H1" s="2" t="s">
        <v>2</v>
      </c>
    </row>
    <row r="2" spans="1:8" x14ac:dyDescent="0.25">
      <c r="A2" s="1">
        <v>46024</v>
      </c>
      <c r="B2" s="5">
        <v>2E-3</v>
      </c>
      <c r="C2" t="s">
        <v>48</v>
      </c>
      <c r="D2" s="7" t="s">
        <v>49</v>
      </c>
      <c r="H2" t="s">
        <v>47</v>
      </c>
    </row>
    <row r="3" spans="1:8" x14ac:dyDescent="0.25">
      <c r="B3" s="5">
        <v>2E-3</v>
      </c>
      <c r="C3" t="s">
        <v>50</v>
      </c>
      <c r="D3" s="7" t="s">
        <v>51</v>
      </c>
      <c r="H3" t="s">
        <v>47</v>
      </c>
    </row>
    <row r="4" spans="1:8" x14ac:dyDescent="0.25">
      <c r="B4" s="5">
        <v>2E-3</v>
      </c>
      <c r="C4" t="s">
        <v>52</v>
      </c>
      <c r="D4" s="7" t="s">
        <v>53</v>
      </c>
      <c r="H4" t="s">
        <v>47</v>
      </c>
    </row>
    <row r="5" spans="1:8" x14ac:dyDescent="0.25">
      <c r="B5" s="5">
        <v>1.2E-2</v>
      </c>
      <c r="C5" t="s">
        <v>54</v>
      </c>
      <c r="D5" s="7" t="s">
        <v>55</v>
      </c>
      <c r="H5" t="s">
        <v>47</v>
      </c>
    </row>
    <row r="6" spans="1:8" x14ac:dyDescent="0.25">
      <c r="B6" s="5">
        <v>2E-3</v>
      </c>
      <c r="C6" t="s">
        <v>56</v>
      </c>
      <c r="D6" s="7" t="s">
        <v>57</v>
      </c>
      <c r="H6" t="s">
        <v>47</v>
      </c>
    </row>
    <row r="7" spans="1:8" x14ac:dyDescent="0.25">
      <c r="B7" s="5">
        <v>5.0000000000000001E-3</v>
      </c>
      <c r="C7" t="s">
        <v>58</v>
      </c>
      <c r="D7" s="7" t="s">
        <v>59</v>
      </c>
      <c r="H7" t="s">
        <v>47</v>
      </c>
    </row>
    <row r="8" spans="1:8" x14ac:dyDescent="0.25">
      <c r="B8" s="5">
        <v>7.0000000000000001E-3</v>
      </c>
      <c r="C8" t="s">
        <v>60</v>
      </c>
      <c r="D8" s="7" t="s">
        <v>61</v>
      </c>
      <c r="H8" t="s">
        <v>47</v>
      </c>
    </row>
    <row r="9" spans="1:8" x14ac:dyDescent="0.25">
      <c r="E9" s="5">
        <v>7.0000000000000001E-3</v>
      </c>
      <c r="F9" t="s">
        <v>62</v>
      </c>
      <c r="G9" s="7" t="s">
        <v>63</v>
      </c>
      <c r="H9" t="s">
        <v>47</v>
      </c>
    </row>
    <row r="10" spans="1:8" x14ac:dyDescent="0.25">
      <c r="E10" s="5">
        <v>1E-3</v>
      </c>
      <c r="F10" t="s">
        <v>66</v>
      </c>
      <c r="G10" s="7" t="s">
        <v>67</v>
      </c>
      <c r="H10" t="s">
        <v>47</v>
      </c>
    </row>
    <row r="11" spans="1:8" x14ac:dyDescent="0.25">
      <c r="E11" s="5">
        <v>8.9999999999999993E-3</v>
      </c>
      <c r="F11" t="s">
        <v>64</v>
      </c>
      <c r="G11" s="7" t="s">
        <v>65</v>
      </c>
      <c r="H11" t="s">
        <v>47</v>
      </c>
    </row>
    <row r="12" spans="1:8" x14ac:dyDescent="0.25">
      <c r="E12" s="5">
        <v>1.4999999999999999E-2</v>
      </c>
      <c r="F12" t="s">
        <v>40</v>
      </c>
      <c r="H12" t="s">
        <v>47</v>
      </c>
    </row>
    <row r="13" spans="1:8" s="11" customFormat="1" x14ac:dyDescent="0.25">
      <c r="A13" s="9"/>
      <c r="B13" s="10">
        <f>SUM(B2:B12)</f>
        <v>3.2000000000000008E-2</v>
      </c>
      <c r="E13" s="10">
        <f>SUM(E9:E12)</f>
        <v>3.2000000000000001E-2</v>
      </c>
    </row>
    <row r="15" spans="1:8" x14ac:dyDescent="0.25">
      <c r="A15" s="1">
        <v>46113</v>
      </c>
      <c r="B15" s="5">
        <v>4.0000000000000001E-3</v>
      </c>
      <c r="C15" t="s">
        <v>60</v>
      </c>
      <c r="D15" s="7" t="s">
        <v>61</v>
      </c>
      <c r="H15" t="s">
        <v>47</v>
      </c>
    </row>
    <row r="16" spans="1:8" x14ac:dyDescent="0.25">
      <c r="B16" s="5">
        <v>7.0000000000000001E-3</v>
      </c>
      <c r="C16" t="s">
        <v>58</v>
      </c>
      <c r="D16" s="7" t="s">
        <v>59</v>
      </c>
      <c r="H16" t="s">
        <v>47</v>
      </c>
    </row>
    <row r="17" spans="1:8" x14ac:dyDescent="0.25">
      <c r="B17" s="5">
        <v>4.0000000000000001E-3</v>
      </c>
      <c r="C17" t="s">
        <v>56</v>
      </c>
      <c r="D17" s="7" t="s">
        <v>57</v>
      </c>
      <c r="H17" t="s">
        <v>47</v>
      </c>
    </row>
    <row r="18" spans="1:8" x14ac:dyDescent="0.25">
      <c r="B18" s="5">
        <v>6.0000000000000001E-3</v>
      </c>
      <c r="C18" t="s">
        <v>62</v>
      </c>
      <c r="D18" s="7" t="s">
        <v>63</v>
      </c>
      <c r="H18" t="s">
        <v>47</v>
      </c>
    </row>
    <row r="19" spans="1:8" x14ac:dyDescent="0.25">
      <c r="B19" s="5">
        <v>5.0000000000000001E-3</v>
      </c>
      <c r="C19" t="s">
        <v>66</v>
      </c>
      <c r="D19" s="7" t="s">
        <v>67</v>
      </c>
      <c r="H19" t="s">
        <v>47</v>
      </c>
    </row>
    <row r="20" spans="1:8" x14ac:dyDescent="0.25">
      <c r="B20" s="5">
        <v>2E-3</v>
      </c>
      <c r="C20" t="s">
        <v>52</v>
      </c>
      <c r="D20" s="7" t="s">
        <v>53</v>
      </c>
      <c r="H20" t="s">
        <v>47</v>
      </c>
    </row>
    <row r="21" spans="1:8" x14ac:dyDescent="0.25">
      <c r="E21" s="5">
        <v>4.0000000000000001E-3</v>
      </c>
      <c r="F21" t="s">
        <v>54</v>
      </c>
      <c r="G21" s="7" t="s">
        <v>55</v>
      </c>
      <c r="H21" t="s">
        <v>47</v>
      </c>
    </row>
    <row r="22" spans="1:8" x14ac:dyDescent="0.25">
      <c r="E22" s="5">
        <v>6.0000000000000001E-3</v>
      </c>
      <c r="F22" t="s">
        <v>50</v>
      </c>
      <c r="G22" s="7" t="s">
        <v>51</v>
      </c>
      <c r="H22" t="s">
        <v>47</v>
      </c>
    </row>
    <row r="23" spans="1:8" x14ac:dyDescent="0.25">
      <c r="E23" s="5">
        <v>4.0000000000000001E-3</v>
      </c>
      <c r="F23" t="s">
        <v>64</v>
      </c>
      <c r="G23" s="7" t="s">
        <v>65</v>
      </c>
      <c r="H23" t="s">
        <v>47</v>
      </c>
    </row>
    <row r="24" spans="1:8" x14ac:dyDescent="0.25">
      <c r="E24" s="5">
        <v>7.0000000000000001E-3</v>
      </c>
      <c r="F24" t="s">
        <v>48</v>
      </c>
      <c r="G24" s="7" t="s">
        <v>49</v>
      </c>
      <c r="H24" t="s">
        <v>47</v>
      </c>
    </row>
    <row r="25" spans="1:8" x14ac:dyDescent="0.25">
      <c r="E25" s="5">
        <v>7.0000000000000001E-3</v>
      </c>
      <c r="F25" t="s">
        <v>40</v>
      </c>
      <c r="H25" t="s">
        <v>47</v>
      </c>
    </row>
    <row r="26" spans="1:8" s="11" customFormat="1" x14ac:dyDescent="0.25">
      <c r="A26" s="9"/>
      <c r="B26" s="10">
        <f>SUM(B15:B25)</f>
        <v>2.7999999999999997E-2</v>
      </c>
      <c r="E26" s="10">
        <f>SUM(E21:E25)</f>
        <v>2.8000000000000001E-2</v>
      </c>
    </row>
  </sheetData>
  <autoFilter ref="A1:G1" xr:uid="{9CDDD52B-9805-484C-A9D1-1EB467C46E8C}"/>
  <hyperlinks>
    <hyperlink ref="D2" r:id="rId1" display="https://extraetf.com/de/etf-profile/LU1861132840" xr:uid="{288E4702-BAF9-4FD8-8A4E-AC67CC119C0A}"/>
    <hyperlink ref="D3" r:id="rId2" display="https://extraetf.com/de/etf-profile/LU2023678282" xr:uid="{986E51BD-AEC8-4C85-A055-4D61B8C5B6BE}"/>
    <hyperlink ref="D4" r:id="rId3" display="https://extraetf.com/de/etf-profile/LU1953136527" xr:uid="{E02711D3-19B6-450F-A32A-AF8E65B2D356}"/>
    <hyperlink ref="D5" r:id="rId4" display="https://extraetf.com/de/etf-profile/IE00BK5BC677" xr:uid="{DD7556B9-8466-44D4-A562-B70699BCD85D}"/>
    <hyperlink ref="D6" r:id="rId5" display="https://extraetf.com/de/etf-profile/IE00BGL86Z12" xr:uid="{223D7333-474A-4D59-B68E-FF869A12177E}"/>
    <hyperlink ref="D7" r:id="rId6" display="https://extraetf.com/de/etf-profile/IE00BLRB0242" xr:uid="{6673164D-6E54-44FE-875B-0E28B7AB58A0}"/>
    <hyperlink ref="D8" r:id="rId7" display="https://extraetf.com/de/etf-profile/IE000O8KMPM1" xr:uid="{CB911D5F-4822-44BA-82FD-D69ADF99F3C4}"/>
    <hyperlink ref="G9" r:id="rId8" display="https://extraetf.com/de/etf-profile/IE000CFH1JX2" xr:uid="{BF68D56E-137A-4C83-A446-5293EC9CE879}"/>
    <hyperlink ref="G11" r:id="rId9" display="https://extraetf.com/de/etf-profile/IE00023EZQ82" xr:uid="{3B97679A-52F3-4C4C-B9C1-6A34425DCB66}"/>
    <hyperlink ref="G10" r:id="rId10" display="https://extraetf.com/de/etf-profile/IE00BKTLJC87" xr:uid="{34EB6164-510F-4B05-B81D-3E71592C272B}"/>
    <hyperlink ref="D15" r:id="rId11" display="https://extraetf.com/de/etf-profile/IE000O8KMPM1" xr:uid="{7B84C440-CFEE-4D24-BFD9-FFD974655505}"/>
    <hyperlink ref="D16" r:id="rId12" display="https://extraetf.com/de/etf-profile/IE00BLRB0242" xr:uid="{E18ED884-E3D8-42D9-837B-7718B8C0E1C6}"/>
    <hyperlink ref="D17" r:id="rId13" display="https://extraetf.com/de/etf-profile/IE00BGL86Z12" xr:uid="{95E094E5-4A10-44D9-8B01-3BE8FF4287DE}"/>
    <hyperlink ref="G21" r:id="rId14" display="https://extraetf.com/de/etf-profile/IE00BK5BC677" xr:uid="{9F7B952D-7C10-4C64-94CA-713F8212500F}"/>
    <hyperlink ref="D18" r:id="rId15" display="https://extraetf.com/de/etf-profile/IE000CFH1JX2" xr:uid="{13AD40E4-CFC2-4CA1-B692-DACCC6B05325}"/>
    <hyperlink ref="D20" r:id="rId16" display="https://extraetf.com/de/etf-profile/LU1953136527" xr:uid="{96930776-83EE-4EA4-9C64-3F353726C2C9}"/>
    <hyperlink ref="D19" r:id="rId17" display="https://extraetf.com/de/etf-profile/IE00BKTLJC87" xr:uid="{4E4C374C-0E8F-4F0D-81B2-3B1FCEDCE997}"/>
    <hyperlink ref="G22" r:id="rId18" display="https://extraetf.com/de/etf-profile/LU2023678282" xr:uid="{B6646FE4-F087-47DF-826E-E252EB461AA3}"/>
    <hyperlink ref="G23" r:id="rId19" display="https://extraetf.com/de/etf-profile/IE00023EZQ82" xr:uid="{A6A07851-6A1C-4747-9E0C-B53C086F5671}"/>
    <hyperlink ref="G24" r:id="rId20" display="https://extraetf.com/de/etf-profile/LU1861132840" xr:uid="{E35396D6-F743-46B8-BF8E-56A2705E38F5}"/>
  </hyperlinks>
  <pageMargins left="0.7" right="0.7" top="0.78740157499999996" bottom="0.78740157499999996" header="0.3" footer="0.3"/>
  <pageSetup paperSize="9" orientation="portrait" r:id="rId2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09AB-A2A0-4CCF-9499-28126A7D5D11}">
  <dimension ref="A1:H23"/>
  <sheetViews>
    <sheetView workbookViewId="0">
      <pane ySplit="1" topLeftCell="A2" activePane="bottomLeft" state="frozen"/>
      <selection pane="bottomLeft" activeCell="F16" sqref="F16"/>
    </sheetView>
  </sheetViews>
  <sheetFormatPr baseColWidth="10" defaultRowHeight="15" x14ac:dyDescent="0.25"/>
  <cols>
    <col min="1" max="1" width="11.42578125" style="1"/>
    <col min="2" max="2" width="11.42578125" style="5"/>
    <col min="3" max="3" width="35.5703125" bestFit="1" customWidth="1"/>
    <col min="4" max="4" width="14" bestFit="1" customWidth="1"/>
    <col min="5" max="5" width="12.5703125" style="5" customWidth="1"/>
    <col min="6" max="6" width="50.140625" bestFit="1" customWidth="1"/>
    <col min="7" max="7" width="13.85546875" bestFit="1" customWidth="1"/>
    <col min="8" max="8" width="68.28515625" customWidth="1"/>
  </cols>
  <sheetData>
    <row r="1" spans="1:8" s="2" customFormat="1" x14ac:dyDescent="0.25">
      <c r="A1" s="3" t="s">
        <v>0</v>
      </c>
      <c r="B1" s="4" t="s">
        <v>1</v>
      </c>
      <c r="C1" s="2" t="s">
        <v>4</v>
      </c>
      <c r="D1" s="2" t="s">
        <v>3</v>
      </c>
      <c r="E1" s="4" t="s">
        <v>1</v>
      </c>
      <c r="F1" s="2" t="s">
        <v>5</v>
      </c>
      <c r="G1" s="2" t="s">
        <v>3</v>
      </c>
      <c r="H1" s="2" t="s">
        <v>2</v>
      </c>
    </row>
    <row r="2" spans="1:8" x14ac:dyDescent="0.25">
      <c r="A2" s="1">
        <v>46024</v>
      </c>
      <c r="B2" s="5">
        <v>1.9E-2</v>
      </c>
      <c r="C2" t="s">
        <v>68</v>
      </c>
      <c r="D2" s="7" t="s">
        <v>69</v>
      </c>
      <c r="H2" t="s">
        <v>47</v>
      </c>
    </row>
    <row r="3" spans="1:8" x14ac:dyDescent="0.25">
      <c r="B3" s="5">
        <v>8.9999999999999993E-3</v>
      </c>
      <c r="C3" t="s">
        <v>70</v>
      </c>
      <c r="D3" s="7" t="s">
        <v>71</v>
      </c>
      <c r="H3" t="s">
        <v>47</v>
      </c>
    </row>
    <row r="4" spans="1:8" x14ac:dyDescent="0.25">
      <c r="B4" s="5">
        <v>0.02</v>
      </c>
      <c r="C4" t="s">
        <v>72</v>
      </c>
      <c r="D4" s="7" t="s">
        <v>73</v>
      </c>
      <c r="H4" t="s">
        <v>47</v>
      </c>
    </row>
    <row r="5" spans="1:8" x14ac:dyDescent="0.25">
      <c r="B5" s="5">
        <v>7.0000000000000001E-3</v>
      </c>
      <c r="C5" t="s">
        <v>74</v>
      </c>
      <c r="D5" s="7" t="s">
        <v>75</v>
      </c>
      <c r="H5" t="s">
        <v>47</v>
      </c>
    </row>
    <row r="6" spans="1:8" x14ac:dyDescent="0.25">
      <c r="E6" s="5">
        <v>1.4E-2</v>
      </c>
      <c r="F6" t="s">
        <v>76</v>
      </c>
      <c r="G6" s="7" t="s">
        <v>77</v>
      </c>
      <c r="H6" t="s">
        <v>47</v>
      </c>
    </row>
    <row r="7" spans="1:8" x14ac:dyDescent="0.25">
      <c r="E7" s="5">
        <v>0.01</v>
      </c>
      <c r="F7" t="s">
        <v>50</v>
      </c>
      <c r="G7" s="7" t="s">
        <v>51</v>
      </c>
      <c r="H7" t="s">
        <v>47</v>
      </c>
    </row>
    <row r="8" spans="1:8" x14ac:dyDescent="0.25">
      <c r="E8" s="5">
        <v>4.0000000000000001E-3</v>
      </c>
      <c r="F8" t="s">
        <v>78</v>
      </c>
      <c r="G8" s="7" t="s">
        <v>79</v>
      </c>
      <c r="H8" t="s">
        <v>47</v>
      </c>
    </row>
    <row r="9" spans="1:8" x14ac:dyDescent="0.25">
      <c r="E9" s="5">
        <v>3.0000000000000001E-3</v>
      </c>
      <c r="F9" t="s">
        <v>80</v>
      </c>
      <c r="G9" s="7" t="s">
        <v>81</v>
      </c>
      <c r="H9" t="s">
        <v>47</v>
      </c>
    </row>
    <row r="10" spans="1:8" x14ac:dyDescent="0.25">
      <c r="E10" s="5">
        <v>1E-3</v>
      </c>
      <c r="F10" t="s">
        <v>82</v>
      </c>
      <c r="G10" s="7" t="s">
        <v>83</v>
      </c>
      <c r="H10" t="s">
        <v>47</v>
      </c>
    </row>
    <row r="11" spans="1:8" x14ac:dyDescent="0.25">
      <c r="E11" s="5">
        <v>5.0000000000000001E-3</v>
      </c>
      <c r="F11" t="s">
        <v>84</v>
      </c>
      <c r="G11" s="7" t="s">
        <v>85</v>
      </c>
      <c r="H11" t="s">
        <v>47</v>
      </c>
    </row>
    <row r="12" spans="1:8" x14ac:dyDescent="0.25">
      <c r="E12" s="5">
        <v>1.7999999999999999E-2</v>
      </c>
      <c r="F12" t="s">
        <v>40</v>
      </c>
      <c r="H12" t="s">
        <v>47</v>
      </c>
    </row>
    <row r="13" spans="1:8" s="11" customFormat="1" x14ac:dyDescent="0.25">
      <c r="A13" s="9"/>
      <c r="B13" s="10">
        <f>SUM(B2:B11)</f>
        <v>5.5E-2</v>
      </c>
      <c r="E13" s="10">
        <f>SUM(E6:E12)</f>
        <v>5.4999999999999993E-2</v>
      </c>
    </row>
    <row r="15" spans="1:8" x14ac:dyDescent="0.25">
      <c r="A15" s="1">
        <v>46113</v>
      </c>
      <c r="B15" s="5">
        <v>6.0000000000000001E-3</v>
      </c>
      <c r="C15" t="s">
        <v>74</v>
      </c>
      <c r="D15" s="7" t="s">
        <v>75</v>
      </c>
      <c r="H15" t="s">
        <v>47</v>
      </c>
    </row>
    <row r="16" spans="1:8" x14ac:dyDescent="0.25">
      <c r="B16" s="5">
        <v>2E-3</v>
      </c>
      <c r="C16" t="s">
        <v>72</v>
      </c>
      <c r="D16" s="7" t="s">
        <v>73</v>
      </c>
      <c r="H16" t="s">
        <v>47</v>
      </c>
    </row>
    <row r="17" spans="1:8" x14ac:dyDescent="0.25">
      <c r="B17" s="5">
        <v>0.01</v>
      </c>
      <c r="C17" t="s">
        <v>82</v>
      </c>
      <c r="D17" s="7" t="s">
        <v>83</v>
      </c>
      <c r="H17" t="s">
        <v>47</v>
      </c>
    </row>
    <row r="18" spans="1:8" x14ac:dyDescent="0.25">
      <c r="B18" s="5">
        <v>8.9999999999999993E-3</v>
      </c>
      <c r="C18" t="s">
        <v>68</v>
      </c>
      <c r="D18" s="7" t="s">
        <v>69</v>
      </c>
      <c r="H18" t="s">
        <v>47</v>
      </c>
    </row>
    <row r="19" spans="1:8" x14ac:dyDescent="0.25">
      <c r="B19" s="5">
        <v>5.0000000000000001E-3</v>
      </c>
      <c r="C19" t="s">
        <v>78</v>
      </c>
      <c r="D19" s="7" t="s">
        <v>79</v>
      </c>
      <c r="H19" t="s">
        <v>47</v>
      </c>
    </row>
    <row r="20" spans="1:8" x14ac:dyDescent="0.25">
      <c r="E20" s="5">
        <v>6.0000000000000001E-3</v>
      </c>
      <c r="F20" t="s">
        <v>80</v>
      </c>
      <c r="G20" s="7" t="s">
        <v>81</v>
      </c>
      <c r="H20" t="s">
        <v>47</v>
      </c>
    </row>
    <row r="21" spans="1:8" x14ac:dyDescent="0.25">
      <c r="E21" s="5">
        <v>1.6E-2</v>
      </c>
      <c r="F21" t="s">
        <v>50</v>
      </c>
      <c r="G21" s="7" t="s">
        <v>51</v>
      </c>
      <c r="H21" t="s">
        <v>47</v>
      </c>
    </row>
    <row r="22" spans="1:8" x14ac:dyDescent="0.25">
      <c r="E22" s="5">
        <v>0.01</v>
      </c>
      <c r="F22" t="s">
        <v>40</v>
      </c>
      <c r="H22" t="s">
        <v>47</v>
      </c>
    </row>
    <row r="23" spans="1:8" s="11" customFormat="1" x14ac:dyDescent="0.25">
      <c r="A23" s="9"/>
      <c r="B23" s="10">
        <f>SUM(B15:B21)</f>
        <v>3.2000000000000001E-2</v>
      </c>
      <c r="E23" s="10">
        <f>SUM(E20:E22)</f>
        <v>3.2000000000000001E-2</v>
      </c>
    </row>
  </sheetData>
  <autoFilter ref="A1:G1" xr:uid="{C26D09AB-A2A0-4CCF-9499-28126A7D5D11}"/>
  <hyperlinks>
    <hyperlink ref="D2" r:id="rId1" display="https://extraetf.com/de/etf-profile/IE000I8KRLL9" xr:uid="{81AA230C-3F9F-4B82-9890-C0A4CB5EC190}"/>
    <hyperlink ref="D3" r:id="rId2" display="https://extraetf.com/de/etf-profile/IE000WDG5795" xr:uid="{7FDF1816-D05B-45F5-BEC1-DA9675F9B847}"/>
    <hyperlink ref="D4" r:id="rId3" display="https://extraetf.com/de/etf-profile/IE00063FT9K6" xr:uid="{E627A209-CC2F-4281-A0EE-EF755C05A7D2}"/>
    <hyperlink ref="D5" r:id="rId4" display="https://extraetf.com/de/etf-profile/IE0002PG6CA6" xr:uid="{0F0AEE87-5336-412E-A66A-2E7E63809F0C}"/>
    <hyperlink ref="G6" r:id="rId5" display="https://extraetf.com/de/etf-profile/IE000J80JTL1" xr:uid="{AAF3F63C-AAB7-4D0E-AE11-1B3DD8376CE3}"/>
    <hyperlink ref="G7" r:id="rId6" display="https://extraetf.com/de/etf-profile/LU2023678282" xr:uid="{A4997B6F-6285-4804-9D8C-651998F162B3}"/>
    <hyperlink ref="G8" r:id="rId7" display="https://extraetf.com/de/etf-profile/IE00BMH5Y327" xr:uid="{FBEBBD1A-0A0B-49F0-A2E9-DBAEDD258C89}"/>
    <hyperlink ref="G9" r:id="rId8" display="https://extraetf.com/de/etf-profile/LU2023679090" xr:uid="{B1FCF3C1-0481-4153-909B-18933C99CED8}"/>
    <hyperlink ref="G10" r:id="rId9" display="https://extraetf.com/de/etf-profile/IE00053WDH64" xr:uid="{A4AAC6C1-3672-425F-9F4A-AB38F37F9B1B}"/>
    <hyperlink ref="G11" r:id="rId10" display="https://extraetf.com/de/etf-profile/GB00B15KYG56" xr:uid="{D4619451-BDC5-4EEB-89C8-E683D51CF99A}"/>
    <hyperlink ref="D15" r:id="rId11" display="https://extraetf.com/de/etf-profile/IE0002PG6CA6" xr:uid="{DCDA231E-80CE-4500-8EF2-0BBFC9BBDF57}"/>
    <hyperlink ref="D16" r:id="rId12" display="https://extraetf.com/de/etf-profile/IE00063FT9K6" xr:uid="{B03958EC-5A93-49E8-8916-A07562396098}"/>
    <hyperlink ref="D17" r:id="rId13" display="https://extraetf.com/de/etf-profile/IE00053WDH64" xr:uid="{DB3D7A56-D986-4966-997C-77FDC2150F31}"/>
    <hyperlink ref="G20" r:id="rId14" display="https://extraetf.com/de/etf-profile/LU2023679090" xr:uid="{D6B8FEC5-0D66-4A8D-9B23-77405D816FC2}"/>
    <hyperlink ref="D18" r:id="rId15" display="https://extraetf.com/de/etf-profile/IE000I8KRLL9" xr:uid="{FF09D9B3-26D0-483B-BCB9-C28FC09DB195}"/>
    <hyperlink ref="D19" r:id="rId16" display="https://extraetf.com/de/etf-profile/IE00BMH5Y327" xr:uid="{8C118903-5201-475A-85E0-D6C6D2BF5AE9}"/>
    <hyperlink ref="G21" r:id="rId17" display="https://extraetf.com/de/etf-profile/LU2023678282" xr:uid="{0FD9E2ED-E515-4AA7-AEDC-2682DA61A595}"/>
  </hyperlinks>
  <pageMargins left="0.7" right="0.7" top="0.78740157499999996" bottom="0.78740157499999996" header="0.3" footer="0.3"/>
  <pageSetup paperSize="9" orientation="portrait" r:id="rId1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1EB90-6B2E-484E-8873-943A103635C0}">
  <dimension ref="A1:H23"/>
  <sheetViews>
    <sheetView workbookViewId="0">
      <pane ySplit="1" topLeftCell="A2" activePane="bottomLeft" state="frozen"/>
      <selection pane="bottomLeft" activeCell="H14" sqref="H14"/>
    </sheetView>
  </sheetViews>
  <sheetFormatPr baseColWidth="10" defaultRowHeight="15" x14ac:dyDescent="0.25"/>
  <cols>
    <col min="1" max="1" width="11.42578125" style="1"/>
    <col min="2" max="2" width="11.42578125" style="5"/>
    <col min="3" max="3" width="35.5703125" bestFit="1" customWidth="1"/>
    <col min="4" max="4" width="14" bestFit="1" customWidth="1"/>
    <col min="5" max="5" width="12.5703125" style="5" customWidth="1"/>
    <col min="6" max="6" width="47.140625" bestFit="1" customWidth="1"/>
    <col min="7" max="7" width="13.85546875" bestFit="1" customWidth="1"/>
    <col min="8" max="8" width="68.28515625" customWidth="1"/>
  </cols>
  <sheetData>
    <row r="1" spans="1:8" s="2" customFormat="1" x14ac:dyDescent="0.25">
      <c r="A1" s="3" t="s">
        <v>0</v>
      </c>
      <c r="B1" s="4" t="s">
        <v>1</v>
      </c>
      <c r="C1" s="2" t="s">
        <v>4</v>
      </c>
      <c r="D1" s="2" t="s">
        <v>3</v>
      </c>
      <c r="E1" s="4" t="s">
        <v>1</v>
      </c>
      <c r="F1" s="2" t="s">
        <v>5</v>
      </c>
      <c r="G1" s="2" t="s">
        <v>3</v>
      </c>
      <c r="H1" s="2" t="s">
        <v>2</v>
      </c>
    </row>
    <row r="2" spans="1:8" x14ac:dyDescent="0.25">
      <c r="A2" s="1">
        <v>46024</v>
      </c>
      <c r="B2" s="5">
        <v>2.9000000000000001E-2</v>
      </c>
      <c r="C2" t="s">
        <v>86</v>
      </c>
      <c r="D2" s="7" t="s">
        <v>87</v>
      </c>
      <c r="E2" s="6"/>
      <c r="H2" t="s">
        <v>47</v>
      </c>
    </row>
    <row r="3" spans="1:8" x14ac:dyDescent="0.25">
      <c r="B3" s="5">
        <v>1.4999999999999999E-2</v>
      </c>
      <c r="C3" t="s">
        <v>88</v>
      </c>
      <c r="D3" s="7" t="s">
        <v>89</v>
      </c>
      <c r="H3" t="s">
        <v>47</v>
      </c>
    </row>
    <row r="4" spans="1:8" x14ac:dyDescent="0.25">
      <c r="B4" s="5">
        <v>8.9999999999999993E-3</v>
      </c>
      <c r="C4" t="s">
        <v>74</v>
      </c>
      <c r="D4" s="7" t="s">
        <v>75</v>
      </c>
      <c r="H4" t="s">
        <v>47</v>
      </c>
    </row>
    <row r="5" spans="1:8" x14ac:dyDescent="0.25">
      <c r="B5" s="5">
        <v>4.0000000000000001E-3</v>
      </c>
      <c r="C5" t="s">
        <v>84</v>
      </c>
      <c r="D5" s="7" t="s">
        <v>85</v>
      </c>
      <c r="H5" t="s">
        <v>47</v>
      </c>
    </row>
    <row r="6" spans="1:8" x14ac:dyDescent="0.25">
      <c r="E6" s="5">
        <v>1E-3</v>
      </c>
      <c r="F6" t="s">
        <v>90</v>
      </c>
      <c r="G6" s="7" t="s">
        <v>91</v>
      </c>
      <c r="H6" t="s">
        <v>47</v>
      </c>
    </row>
    <row r="7" spans="1:8" x14ac:dyDescent="0.25">
      <c r="E7" s="5">
        <v>1.6E-2</v>
      </c>
      <c r="F7" t="s">
        <v>92</v>
      </c>
      <c r="G7" s="7" t="s">
        <v>93</v>
      </c>
      <c r="H7" t="s">
        <v>47</v>
      </c>
    </row>
    <row r="8" spans="1:8" x14ac:dyDescent="0.25">
      <c r="E8" s="5">
        <v>8.9999999999999993E-3</v>
      </c>
      <c r="F8" t="s">
        <v>94</v>
      </c>
      <c r="G8" s="7" t="s">
        <v>95</v>
      </c>
      <c r="H8" t="s">
        <v>47</v>
      </c>
    </row>
    <row r="9" spans="1:8" x14ac:dyDescent="0.25">
      <c r="E9" s="5">
        <v>6.0000000000000001E-3</v>
      </c>
      <c r="F9" t="s">
        <v>96</v>
      </c>
      <c r="G9" s="7" t="s">
        <v>97</v>
      </c>
      <c r="H9" t="s">
        <v>47</v>
      </c>
    </row>
    <row r="10" spans="1:8" x14ac:dyDescent="0.25">
      <c r="E10" s="5">
        <v>5.0000000000000001E-3</v>
      </c>
      <c r="F10" t="s">
        <v>98</v>
      </c>
      <c r="G10" s="7" t="s">
        <v>99</v>
      </c>
      <c r="H10" t="s">
        <v>47</v>
      </c>
    </row>
    <row r="11" spans="1:8" x14ac:dyDescent="0.25">
      <c r="E11" s="5">
        <v>7.0000000000000001E-3</v>
      </c>
      <c r="F11" t="s">
        <v>100</v>
      </c>
      <c r="G11" s="7" t="s">
        <v>101</v>
      </c>
      <c r="H11" t="s">
        <v>47</v>
      </c>
    </row>
    <row r="12" spans="1:8" x14ac:dyDescent="0.25">
      <c r="E12" s="5">
        <v>1.2999999999999999E-2</v>
      </c>
      <c r="F12" t="s">
        <v>40</v>
      </c>
      <c r="H12" t="s">
        <v>47</v>
      </c>
    </row>
    <row r="13" spans="1:8" s="11" customFormat="1" x14ac:dyDescent="0.25">
      <c r="A13" s="9"/>
      <c r="B13" s="10">
        <f>SUM(B2:B12)</f>
        <v>5.6999999999999995E-2</v>
      </c>
      <c r="E13" s="10">
        <f>SUM(E6:E12)</f>
        <v>5.6999999999999995E-2</v>
      </c>
    </row>
    <row r="14" spans="1:8" x14ac:dyDescent="0.25">
      <c r="H14" t="s">
        <v>47</v>
      </c>
    </row>
    <row r="15" spans="1:8" x14ac:dyDescent="0.25">
      <c r="A15" s="1">
        <v>46113</v>
      </c>
      <c r="B15" s="5">
        <v>0.01</v>
      </c>
      <c r="C15" t="s">
        <v>74</v>
      </c>
      <c r="D15" s="6" t="s">
        <v>75</v>
      </c>
      <c r="E15" s="6"/>
      <c r="H15" t="s">
        <v>47</v>
      </c>
    </row>
    <row r="16" spans="1:8" x14ac:dyDescent="0.25">
      <c r="B16" s="5">
        <v>0.03</v>
      </c>
      <c r="C16" t="s">
        <v>86</v>
      </c>
      <c r="D16" s="7" t="s">
        <v>87</v>
      </c>
      <c r="H16" t="s">
        <v>47</v>
      </c>
    </row>
    <row r="17" spans="1:8" x14ac:dyDescent="0.25">
      <c r="B17" s="5">
        <v>1.6E-2</v>
      </c>
      <c r="C17" t="s">
        <v>96</v>
      </c>
      <c r="D17" s="6" t="s">
        <v>97</v>
      </c>
      <c r="H17" t="s">
        <v>47</v>
      </c>
    </row>
    <row r="18" spans="1:8" x14ac:dyDescent="0.25">
      <c r="H18" t="s">
        <v>47</v>
      </c>
    </row>
    <row r="19" spans="1:8" x14ac:dyDescent="0.25">
      <c r="E19" s="5">
        <v>4.0000000000000001E-3</v>
      </c>
      <c r="F19" t="s">
        <v>88</v>
      </c>
      <c r="G19" s="7" t="s">
        <v>89</v>
      </c>
      <c r="H19" t="s">
        <v>47</v>
      </c>
    </row>
    <row r="20" spans="1:8" x14ac:dyDescent="0.25">
      <c r="E20" s="5">
        <v>1.6E-2</v>
      </c>
      <c r="F20" t="s">
        <v>90</v>
      </c>
      <c r="G20" s="7" t="s">
        <v>91</v>
      </c>
      <c r="H20" t="s">
        <v>47</v>
      </c>
    </row>
    <row r="21" spans="1:8" x14ac:dyDescent="0.25">
      <c r="E21" s="5">
        <v>2.1999999999999999E-2</v>
      </c>
      <c r="F21" t="s">
        <v>92</v>
      </c>
      <c r="G21" s="6" t="s">
        <v>93</v>
      </c>
      <c r="H21" t="s">
        <v>47</v>
      </c>
    </row>
    <row r="22" spans="1:8" x14ac:dyDescent="0.25">
      <c r="E22" s="5">
        <v>1.4E-2</v>
      </c>
      <c r="F22" t="s">
        <v>40</v>
      </c>
      <c r="H22" t="s">
        <v>47</v>
      </c>
    </row>
    <row r="23" spans="1:8" s="11" customFormat="1" x14ac:dyDescent="0.25">
      <c r="A23" s="9"/>
      <c r="B23" s="10">
        <f>SUM(B15:B22)</f>
        <v>5.6000000000000001E-2</v>
      </c>
      <c r="E23" s="10">
        <f>SUM(E19:E22)</f>
        <v>5.5999999999999994E-2</v>
      </c>
    </row>
  </sheetData>
  <autoFilter ref="A1:G1" xr:uid="{8871EB90-6B2E-484E-8873-943A103635C0}"/>
  <hyperlinks>
    <hyperlink ref="D2" r:id="rId1" display="https://extraetf.com/de/etf-profile/IE000YU9K6K2" xr:uid="{BDFB8183-CEC6-48E3-9C69-06E409FF7EDE}"/>
    <hyperlink ref="D3" r:id="rId2" display="https://extraetf.com/de/etf-profile/IE00BM8R0N95" xr:uid="{6963DF3B-FF1D-4361-80F8-B773786FCA0B}"/>
    <hyperlink ref="D4" r:id="rId3" display="https://extraetf.com/de/etf-profile/IE0002PG6CA6" xr:uid="{BB91F117-8830-459F-9582-2CDBFD7C2C34}"/>
    <hyperlink ref="D5" r:id="rId4" display="https://extraetf.com/de/etf-profile/GB00B15KYG56" xr:uid="{31A36D1C-B9C1-4229-9135-EA8BD93B6E5A}"/>
    <hyperlink ref="G6" r:id="rId5" display="https://extraetf.com/de/etf-profile/IE00BDDRF700" xr:uid="{C3436CE8-F7EB-42AA-87C4-8D8D0CA15EEA}"/>
    <hyperlink ref="G7" r:id="rId6" display="https://extraetf.com/de/etf-profile/IE00072RHT03" xr:uid="{1B99146F-82E0-402D-93DA-6AC658107E86}"/>
    <hyperlink ref="G8" r:id="rId7" display="https://extraetf.com/de/etf-profile/IE00BLRPQH31" xr:uid="{E5BA69A5-BD22-4A0D-943E-21005A290147}"/>
    <hyperlink ref="G9" r:id="rId8" display="https://extraetf.com/de/etf-profile/IE00B6R52143" xr:uid="{43B67096-063B-4DCB-B6D4-42043089A5EC}"/>
    <hyperlink ref="G10" r:id="rId9" display="https://extraetf.com/de/etf-profile/LU1437018838" xr:uid="{E177CEC1-D10D-43F2-AAD4-6E657F76121D}"/>
    <hyperlink ref="G11" r:id="rId10" display="https://extraetf.com/de/etf-profile/IE00BQWJFQ70" xr:uid="{B6323FD1-3176-4F89-B7AE-5BEBB434B01B}"/>
    <hyperlink ref="D15" r:id="rId11" display="https://extraetf.com/de/etf-profile/IE0002PG6CA6" xr:uid="{3DCCB8E4-17BF-4601-BE17-C12E3E284531}"/>
    <hyperlink ref="D16" r:id="rId12" display="https://extraetf.com/de/etf-profile/IE000YU9K6K2" xr:uid="{5A3EB497-04C4-4425-8278-06FB123D9248}"/>
    <hyperlink ref="G19" r:id="rId13" display="https://extraetf.com/de/etf-profile/IE00BM8R0N95" xr:uid="{AED78A2F-6318-4F5A-B0C7-65C081AEF798}"/>
    <hyperlink ref="D17" r:id="rId14" display="https://extraetf.com/de/etf-profile/IE00B6R52143" xr:uid="{D9862C10-FCD9-4118-8DE6-57621E7FFFD2}"/>
    <hyperlink ref="G20" r:id="rId15" display="https://extraetf.com/de/etf-profile/IE00BDDRF700" xr:uid="{2B76C35D-AE4F-4036-B727-19483A29F393}"/>
    <hyperlink ref="G21" r:id="rId16" display="https://extraetf.com/de/etf-profile/IE00072RHT03" xr:uid="{81459619-F1B5-4D1F-9509-A8E2DD933097}"/>
  </hyperlinks>
  <pageMargins left="0.7" right="0.7" top="0.78740157499999996" bottom="0.78740157499999996" header="0.3" footer="0.3"/>
  <pageSetup paperSize="9" orientation="portrait" r:id="rId1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9B78B-3A06-4AE9-ACE6-F5666400F845}">
  <dimension ref="A1:H20"/>
  <sheetViews>
    <sheetView workbookViewId="0">
      <pane ySplit="1" topLeftCell="A2" activePane="bottomLeft" state="frozen"/>
      <selection pane="bottomLeft" activeCell="F16" sqref="F16"/>
    </sheetView>
  </sheetViews>
  <sheetFormatPr baseColWidth="10" defaultRowHeight="15" x14ac:dyDescent="0.25"/>
  <cols>
    <col min="1" max="1" width="11.42578125" style="1"/>
    <col min="2" max="2" width="11.42578125" style="5"/>
    <col min="3" max="3" width="33.85546875" customWidth="1"/>
    <col min="4" max="4" width="12.5703125" bestFit="1" customWidth="1"/>
    <col min="5" max="5" width="12.5703125" style="5" customWidth="1"/>
    <col min="6" max="6" width="34.42578125" customWidth="1"/>
    <col min="7" max="7" width="13.85546875" bestFit="1" customWidth="1"/>
    <col min="8" max="8" width="68.28515625" customWidth="1"/>
  </cols>
  <sheetData>
    <row r="1" spans="1:8" s="2" customFormat="1" x14ac:dyDescent="0.25">
      <c r="A1" s="3" t="s">
        <v>0</v>
      </c>
      <c r="B1" s="4" t="s">
        <v>1</v>
      </c>
      <c r="C1" s="2" t="s">
        <v>4</v>
      </c>
      <c r="D1" s="2" t="s">
        <v>3</v>
      </c>
      <c r="E1" s="4" t="s">
        <v>1</v>
      </c>
      <c r="F1" s="2" t="s">
        <v>5</v>
      </c>
      <c r="G1" s="2" t="s">
        <v>3</v>
      </c>
      <c r="H1" s="2" t="s">
        <v>2</v>
      </c>
    </row>
    <row r="2" spans="1:8" x14ac:dyDescent="0.25">
      <c r="A2" s="1">
        <v>46024</v>
      </c>
      <c r="B2" s="5">
        <v>3.0000000000000001E-3</v>
      </c>
      <c r="C2" s="7" t="s">
        <v>102</v>
      </c>
      <c r="H2" t="s">
        <v>47</v>
      </c>
    </row>
    <row r="3" spans="1:8" x14ac:dyDescent="0.25">
      <c r="B3" s="5">
        <v>3.0000000000000001E-3</v>
      </c>
      <c r="C3" s="7" t="s">
        <v>103</v>
      </c>
      <c r="H3" t="s">
        <v>47</v>
      </c>
    </row>
    <row r="4" spans="1:8" x14ac:dyDescent="0.25">
      <c r="B4" s="5">
        <v>2E-3</v>
      </c>
      <c r="C4" s="7" t="s">
        <v>105</v>
      </c>
      <c r="H4" t="s">
        <v>47</v>
      </c>
    </row>
    <row r="5" spans="1:8" x14ac:dyDescent="0.25">
      <c r="B5" s="5">
        <v>4.0000000000000001E-3</v>
      </c>
      <c r="C5" s="7" t="s">
        <v>106</v>
      </c>
      <c r="H5" t="s">
        <v>47</v>
      </c>
    </row>
    <row r="6" spans="1:8" x14ac:dyDescent="0.25">
      <c r="B6" s="5">
        <v>2E-3</v>
      </c>
      <c r="C6" s="7" t="s">
        <v>107</v>
      </c>
      <c r="H6" t="s">
        <v>47</v>
      </c>
    </row>
    <row r="7" spans="1:8" x14ac:dyDescent="0.25">
      <c r="B7" s="5">
        <v>2E-3</v>
      </c>
      <c r="C7" s="7" t="s">
        <v>110</v>
      </c>
      <c r="H7" t="s">
        <v>47</v>
      </c>
    </row>
    <row r="8" spans="1:8" x14ac:dyDescent="0.25">
      <c r="E8" s="5">
        <v>1E-3</v>
      </c>
      <c r="F8" s="7" t="s">
        <v>104</v>
      </c>
      <c r="H8" t="s">
        <v>47</v>
      </c>
    </row>
    <row r="9" spans="1:8" x14ac:dyDescent="0.25">
      <c r="E9" s="5">
        <v>4.0000000000000001E-3</v>
      </c>
      <c r="F9" s="7" t="s">
        <v>108</v>
      </c>
      <c r="H9" t="s">
        <v>47</v>
      </c>
    </row>
    <row r="10" spans="1:8" x14ac:dyDescent="0.25">
      <c r="E10" s="5">
        <v>7.0000000000000001E-3</v>
      </c>
      <c r="F10" s="7" t="s">
        <v>109</v>
      </c>
      <c r="H10" t="s">
        <v>47</v>
      </c>
    </row>
    <row r="11" spans="1:8" x14ac:dyDescent="0.25">
      <c r="E11" s="5">
        <v>4.0000000000000001E-3</v>
      </c>
      <c r="F11" s="7" t="s">
        <v>111</v>
      </c>
      <c r="H11" t="s">
        <v>47</v>
      </c>
    </row>
    <row r="12" spans="1:8" x14ac:dyDescent="0.25">
      <c r="E12" s="5">
        <v>0</v>
      </c>
      <c r="F12" t="s">
        <v>112</v>
      </c>
    </row>
    <row r="13" spans="1:8" s="11" customFormat="1" x14ac:dyDescent="0.25">
      <c r="A13" s="9"/>
      <c r="B13" s="10">
        <f>SUM(B2:B12)</f>
        <v>1.6E-2</v>
      </c>
      <c r="E13" s="10">
        <f>SUM(E2:E12)</f>
        <v>1.6E-2</v>
      </c>
    </row>
    <row r="15" spans="1:8" x14ac:dyDescent="0.25">
      <c r="A15" s="1">
        <v>46113</v>
      </c>
      <c r="B15" s="5">
        <v>3.0000000000000001E-3</v>
      </c>
      <c r="C15" s="7" t="s">
        <v>110</v>
      </c>
      <c r="H15" t="s">
        <v>47</v>
      </c>
    </row>
    <row r="16" spans="1:8" x14ac:dyDescent="0.25">
      <c r="B16" s="5">
        <v>5.0000000000000001E-3</v>
      </c>
      <c r="C16" s="7" t="s">
        <v>106</v>
      </c>
      <c r="H16" t="s">
        <v>47</v>
      </c>
    </row>
    <row r="17" spans="1:8" x14ac:dyDescent="0.25">
      <c r="B17" s="5">
        <v>3.0000000000000001E-3</v>
      </c>
      <c r="C17" s="7" t="s">
        <v>105</v>
      </c>
      <c r="H17" t="s">
        <v>47</v>
      </c>
    </row>
    <row r="18" spans="1:8" x14ac:dyDescent="0.25">
      <c r="E18" s="5">
        <v>6.0000000000000001E-3</v>
      </c>
      <c r="F18" s="7" t="s">
        <v>109</v>
      </c>
      <c r="H18" t="s">
        <v>47</v>
      </c>
    </row>
    <row r="19" spans="1:8" x14ac:dyDescent="0.25">
      <c r="E19" s="5">
        <v>5.0000000000000001E-3</v>
      </c>
      <c r="F19" s="7" t="s">
        <v>111</v>
      </c>
      <c r="H19" t="s">
        <v>47</v>
      </c>
    </row>
    <row r="20" spans="1:8" s="11" customFormat="1" x14ac:dyDescent="0.25">
      <c r="A20" s="9"/>
      <c r="B20" s="10">
        <f>SUM(B15:B19)</f>
        <v>1.0999999999999999E-2</v>
      </c>
      <c r="E20" s="10">
        <f>SUM(E18:E19)</f>
        <v>1.0999999999999999E-2</v>
      </c>
    </row>
  </sheetData>
  <autoFilter ref="A1:G1" xr:uid="{2DE9B78B-3A06-4AE9-ACE6-F5666400F845}"/>
  <hyperlinks>
    <hyperlink ref="C2" r:id="rId1" display="https://mueckinvest.de/weltweit-smart-investiert/" xr:uid="{B29FAFF2-F36E-4F9F-AF34-35DC9479E8C1}"/>
    <hyperlink ref="C3" r:id="rId2" display="https://mueckinvest.de/global-core-and-trends/" xr:uid="{D5B1F3D3-340E-4674-A912-2C8DA29C5332}"/>
    <hyperlink ref="F8" r:id="rId3" display="https://mueckinvest.de/beyond-trends-global-growth/" xr:uid="{0C8E3955-F26E-4CEA-8496-1759BBC6FED4}"/>
    <hyperlink ref="C4" r:id="rId4" display="https://mueckinvest.de/innovation-nexus/" xr:uid="{033AA8A8-109B-478C-AFA8-77EF7C254AFE}"/>
    <hyperlink ref="C5" r:id="rId5" display="https://mueckinvest.de/global-shield/" xr:uid="{F735E43D-803C-4E59-B61D-86D194C283F0}"/>
    <hyperlink ref="C6" r:id="rId6" display="https://mueckinvest.de/hidden-gems-nischenabdeckung/" xr:uid="{C79AF30F-87CE-4F8A-B780-D478AD90B307}"/>
    <hyperlink ref="F9" r:id="rId7" display="https://www.wikifolio.com/de/de/w/wfspecial2" xr:uid="{49232457-04AE-431F-883C-D327FF955A38}"/>
    <hyperlink ref="F10" r:id="rId8" display="https://www.wikifolio.com/de/de/w/wfhebeletf" xr:uid="{C9C13AF6-B180-4146-BEC5-328A0B245FD9}"/>
    <hyperlink ref="C7" r:id="rId9" display="https://www.wikifolio.com/de/de/w/wfthetgotr" xr:uid="{3DC8406A-1A2F-4784-BA16-E7F5D4BD220D}"/>
    <hyperlink ref="F11" r:id="rId10" display="https://www.wikifolio.com/de/de/w/wf12046703" xr:uid="{B295E108-A76A-4CC7-99FB-5AD7567B17C4}"/>
    <hyperlink ref="C15" r:id="rId11" display="https://www.wikifolio.com/de/de/w/wfthetgotr" xr:uid="{2C177AAF-5272-4E38-A715-4C72B2C7EC42}"/>
    <hyperlink ref="F18" r:id="rId12" display="https://www.wikifolio.com/de/de/w/wfhebeletf" xr:uid="{B85B2BE6-0825-4D50-9AD3-355ED43A427A}"/>
    <hyperlink ref="F19" r:id="rId13" display="https://www.wikifolio.com/de/de/w/wf12046703" xr:uid="{BDAA17D4-04D1-4C14-8B22-A1F6EF5FE791}"/>
    <hyperlink ref="C16" r:id="rId14" display="https://mueckinvest.com/global-shield/" xr:uid="{3562B658-F312-47F8-A4E2-4066B0D90F22}"/>
    <hyperlink ref="C17" r:id="rId15" display="https://mueckinvest.com/innovation-nexus/" xr:uid="{2D5FF51F-FF4A-462B-961D-4443764329E6}"/>
  </hyperlinks>
  <pageMargins left="0.7" right="0.7" top="0.78740157499999996" bottom="0.78740157499999996" header="0.3" footer="0.3"/>
  <pageSetup paperSize="9" orientation="portrait" r:id="rId1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88AC-8B16-47B1-B0C8-80E00D1673E2}">
  <dimension ref="A1:H18"/>
  <sheetViews>
    <sheetView tabSelected="1" workbookViewId="0">
      <pane ySplit="1" topLeftCell="A2" activePane="bottomLeft" state="frozen"/>
      <selection pane="bottomLeft" activeCell="B20" sqref="B20"/>
    </sheetView>
  </sheetViews>
  <sheetFormatPr baseColWidth="10" defaultRowHeight="15" x14ac:dyDescent="0.25"/>
  <cols>
    <col min="1" max="1" width="11.42578125" style="1"/>
    <col min="2" max="2" width="11.42578125" style="5"/>
    <col min="3" max="3" width="33.85546875" customWidth="1"/>
    <col min="4" max="4" width="12.5703125" bestFit="1" customWidth="1"/>
    <col min="5" max="5" width="12.5703125" style="5" customWidth="1"/>
    <col min="6" max="6" width="34.42578125" customWidth="1"/>
    <col min="7" max="7" width="13.85546875" bestFit="1" customWidth="1"/>
    <col min="8" max="8" width="68.28515625" customWidth="1"/>
  </cols>
  <sheetData>
    <row r="1" spans="1:8" s="2" customFormat="1" x14ac:dyDescent="0.25">
      <c r="A1" s="3" t="s">
        <v>0</v>
      </c>
      <c r="B1" s="4" t="s">
        <v>1</v>
      </c>
      <c r="C1" s="2" t="s">
        <v>4</v>
      </c>
      <c r="D1" s="2" t="s">
        <v>3</v>
      </c>
      <c r="E1" s="12" t="s">
        <v>1</v>
      </c>
      <c r="F1" s="2" t="s">
        <v>5</v>
      </c>
      <c r="G1" s="2" t="s">
        <v>3</v>
      </c>
      <c r="H1" s="2" t="s">
        <v>2</v>
      </c>
    </row>
    <row r="2" spans="1:8" x14ac:dyDescent="0.25">
      <c r="A2" s="1">
        <v>46024</v>
      </c>
      <c r="B2" s="5">
        <v>0.104</v>
      </c>
      <c r="C2" s="7" t="s">
        <v>114</v>
      </c>
      <c r="H2" t="s">
        <v>47</v>
      </c>
    </row>
    <row r="3" spans="1:8" x14ac:dyDescent="0.25">
      <c r="B3" s="5">
        <v>9.5000000000000001E-2</v>
      </c>
      <c r="C3" s="7" t="s">
        <v>109</v>
      </c>
      <c r="H3" t="s">
        <v>47</v>
      </c>
    </row>
    <row r="4" spans="1:8" x14ac:dyDescent="0.25">
      <c r="B4" s="5">
        <v>0.1</v>
      </c>
      <c r="C4" s="7" t="s">
        <v>115</v>
      </c>
      <c r="H4" t="s">
        <v>47</v>
      </c>
    </row>
    <row r="5" spans="1:8" x14ac:dyDescent="0.25">
      <c r="B5" s="5">
        <v>6.0000000000000001E-3</v>
      </c>
      <c r="C5" s="7" t="s">
        <v>116</v>
      </c>
      <c r="H5" t="s">
        <v>47</v>
      </c>
    </row>
    <row r="6" spans="1:8" x14ac:dyDescent="0.25">
      <c r="B6" s="5">
        <v>1E-3</v>
      </c>
      <c r="C6" s="7" t="s">
        <v>108</v>
      </c>
      <c r="H6" t="s">
        <v>47</v>
      </c>
    </row>
    <row r="7" spans="1:8" x14ac:dyDescent="0.25">
      <c r="B7" s="5">
        <v>8.9999999999999993E-3</v>
      </c>
      <c r="C7" s="7" t="s">
        <v>117</v>
      </c>
      <c r="H7" t="s">
        <v>47</v>
      </c>
    </row>
    <row r="8" spans="1:8" x14ac:dyDescent="0.25">
      <c r="B8" s="5">
        <v>2E-3</v>
      </c>
      <c r="C8" s="7" t="s">
        <v>119</v>
      </c>
      <c r="H8" t="s">
        <v>47</v>
      </c>
    </row>
    <row r="9" spans="1:8" x14ac:dyDescent="0.25">
      <c r="B9" s="5">
        <v>0.10100000000000001</v>
      </c>
      <c r="C9" s="7" t="s">
        <v>120</v>
      </c>
      <c r="H9" t="s">
        <v>47</v>
      </c>
    </row>
    <row r="10" spans="1:8" x14ac:dyDescent="0.25">
      <c r="B10" s="5">
        <v>0.09</v>
      </c>
      <c r="C10" s="7" t="s">
        <v>118</v>
      </c>
      <c r="H10" t="s">
        <v>121</v>
      </c>
    </row>
    <row r="11" spans="1:8" x14ac:dyDescent="0.25">
      <c r="E11" s="5">
        <v>8.0000000000000002E-3</v>
      </c>
      <c r="F11" s="7" t="s">
        <v>113</v>
      </c>
      <c r="H11" t="s">
        <v>47</v>
      </c>
    </row>
    <row r="12" spans="1:8" x14ac:dyDescent="0.25">
      <c r="E12" s="5">
        <v>0.1</v>
      </c>
      <c r="F12" s="7" t="s">
        <v>118</v>
      </c>
      <c r="H12" t="s">
        <v>121</v>
      </c>
    </row>
    <row r="13" spans="1:8" x14ac:dyDescent="0.25">
      <c r="E13" s="5">
        <v>0.1</v>
      </c>
      <c r="F13" s="7" t="s">
        <v>122</v>
      </c>
      <c r="H13" t="s">
        <v>47</v>
      </c>
    </row>
    <row r="14" spans="1:8" x14ac:dyDescent="0.25">
      <c r="E14" s="5">
        <v>0.1</v>
      </c>
      <c r="F14" s="7" t="s">
        <v>123</v>
      </c>
      <c r="H14" t="s">
        <v>47</v>
      </c>
    </row>
    <row r="15" spans="1:8" x14ac:dyDescent="0.25">
      <c r="E15" s="5">
        <v>0.1</v>
      </c>
      <c r="F15" s="7" t="s">
        <v>124</v>
      </c>
      <c r="H15" t="s">
        <v>47</v>
      </c>
    </row>
    <row r="16" spans="1:8" x14ac:dyDescent="0.25">
      <c r="E16" s="5">
        <v>0.1</v>
      </c>
      <c r="F16" s="7" t="s">
        <v>125</v>
      </c>
      <c r="H16" t="s">
        <v>47</v>
      </c>
    </row>
    <row r="17" spans="1:8" x14ac:dyDescent="0.25">
      <c r="E17" s="5">
        <v>0</v>
      </c>
      <c r="F17" t="s">
        <v>112</v>
      </c>
      <c r="H17" t="s">
        <v>47</v>
      </c>
    </row>
    <row r="18" spans="1:8" s="11" customFormat="1" x14ac:dyDescent="0.25">
      <c r="A18" s="9"/>
      <c r="B18" s="10">
        <f>SUM(B2:B17)</f>
        <v>0.50800000000000001</v>
      </c>
      <c r="E18" s="10">
        <f>SUM(E11:E17)</f>
        <v>0.50800000000000001</v>
      </c>
    </row>
  </sheetData>
  <autoFilter ref="A1:G1" xr:uid="{591C88AC-8B16-47B1-B0C8-80E00D1673E2}"/>
  <hyperlinks>
    <hyperlink ref="F11" r:id="rId1" display="https://www.wikifolio.com/de/de/w/wfpaailead" xr:uid="{942A5B8D-7906-40B1-99AC-AC452498AC56}"/>
    <hyperlink ref="C2" r:id="rId2" display="https://www.wikifolio.com/de/de/w/wffoyieldi" xr:uid="{E079AF6E-7D96-4239-AB1F-538EAF25584D}"/>
    <hyperlink ref="C3" r:id="rId3" display="https://www.wikifolio.com/de/de/w/wfhebeletf" xr:uid="{FF2A94C5-23CC-44EA-82FA-EE5898C3099F}"/>
    <hyperlink ref="C4" r:id="rId4" display="https://www.wikifolio.com/de/de/w/wf0futecus" xr:uid="{A1059F8C-0A1D-428D-A7DD-B2AD19657BAC}"/>
    <hyperlink ref="C5" r:id="rId5" display="https://www.wikifolio.com/de/de/w/wf000rich1" xr:uid="{0EA26AE8-00DB-4578-973B-FC96FAA868CC}"/>
    <hyperlink ref="C6" r:id="rId6" display="https://www.wikifolio.com/de/de/w/wfspecial2" xr:uid="{52B39482-9F24-4D80-BB2B-E16E4912B291}"/>
    <hyperlink ref="C7" r:id="rId7" display="https://www.wikifolio.com/de/de/w/wf00szew01" xr:uid="{0BA71FB8-E6DE-49DF-BD49-13626B462E12}"/>
    <hyperlink ref="F12" r:id="rId8" display="https://www.wikifolio.com/de/de/w/wf0tsinsdq" xr:uid="{AD21CF83-91A8-407B-B62B-EF265C6BC8A0}"/>
    <hyperlink ref="C8" r:id="rId9" display="https://www.wikifolio.com/de/de/w/wfumbrella" xr:uid="{21F58EEF-8D27-4603-A7E0-97FD719F6302}"/>
    <hyperlink ref="C9" r:id="rId10" display="https://www.wikifolio.com/de/de/w/wfglstocks" xr:uid="{EEC4A723-D5EA-4668-8343-E4C787ABEE1B}"/>
    <hyperlink ref="C10" r:id="rId11" display="https://www.wikifolio.com/de/de/w/wf0tsinsdq" xr:uid="{ECAAA6A9-90B2-43AC-9C46-14FD327EA01D}"/>
    <hyperlink ref="F13" r:id="rId12" display="https://www.wikifolio.com/de/de/w/wfpp999999?isin=de000ls9vav7" xr:uid="{ACDD3A77-C0AA-4946-B92C-B559F656707D}"/>
    <hyperlink ref="F14" r:id="rId13" display="https://www.wikifolio.com/de/de/w/wfgo000010?isin=de000ls9unt6" xr:uid="{E44D8387-AEC5-4D78-B7F0-DDF0C2945B00}"/>
    <hyperlink ref="F15" r:id="rId14" display="https://www.wikifolio.com/de/de/w/wfcapitala?isin=de000ls9unz3" xr:uid="{72AF31F8-AE25-4FD5-9208-04D596DE91DB}"/>
    <hyperlink ref="F16" r:id="rId15" display="https://www.wikifolio.com/de/de/w/wfmmstabil?isin=de000ls9uyb1" xr:uid="{386F84DE-65C5-456E-95DA-4EBB102D2DA7}"/>
  </hyperlinks>
  <pageMargins left="0.7" right="0.7" top="0.78740157499999996" bottom="0.78740157499999996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Weltweit Smart Investiert</vt:lpstr>
      <vt:lpstr> Global Core and Trends </vt:lpstr>
      <vt:lpstr> Global Shield </vt:lpstr>
      <vt:lpstr>Beyond Trends</vt:lpstr>
      <vt:lpstr>Innovation Nexus</vt:lpstr>
      <vt:lpstr>Hidden Gems</vt:lpstr>
      <vt:lpstr>Global Layers</vt:lpstr>
      <vt:lpstr>Global Genius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Mück</dc:creator>
  <cp:lastModifiedBy>Steffen Mück</cp:lastModifiedBy>
  <dcterms:created xsi:type="dcterms:W3CDTF">2015-06-05T18:19:34Z</dcterms:created>
  <dcterms:modified xsi:type="dcterms:W3CDTF">2026-04-01T08:20:29Z</dcterms:modified>
</cp:coreProperties>
</file>